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445" activeTab="3"/>
  </bookViews>
  <sheets>
    <sheet name="1-资金明细" sheetId="4" r:id="rId1"/>
    <sheet name="2-项目明细" sheetId="7" r:id="rId2"/>
    <sheet name="3-目标" sheetId="6" r:id="rId3"/>
    <sheet name="4-评价体系" sheetId="1" r:id="rId4"/>
  </sheets>
  <definedNames>
    <definedName name="_xlnm._FilterDatabase" localSheetId="1" hidden="1">'2-项目明细'!$A$4:$M$40</definedName>
    <definedName name="_xlnm.Print_Area" localSheetId="1">'2-项目明细'!$A$1:$M$40</definedName>
    <definedName name="_xlnm.Print_Area" localSheetId="3">'4-评价体系'!$A$1:$I$22</definedName>
    <definedName name="_xlnm.Print_Titles" localSheetId="1">'2-项目明细'!$3:$4</definedName>
    <definedName name="_xlnm.Print_Titles" localSheetId="3">'4-评价体系'!$3:$3</definedName>
  </definedNames>
  <calcPr calcId="144525"/>
</workbook>
</file>

<file path=xl/sharedStrings.xml><?xml version="1.0" encoding="utf-8"?>
<sst xmlns="http://schemas.openxmlformats.org/spreadsheetml/2006/main" count="451" uniqueCount="326">
  <si>
    <r>
      <rPr>
        <sz val="12"/>
        <rFont val="黑体"/>
        <charset val="134"/>
      </rPr>
      <t>附件</t>
    </r>
    <r>
      <rPr>
        <sz val="12"/>
        <rFont val="Times New Roman"/>
        <charset val="134"/>
      </rPr>
      <t>1</t>
    </r>
  </si>
  <si>
    <t>2022年智慧常德建设资金收支汇总表</t>
  </si>
  <si>
    <r>
      <rPr>
        <sz val="12"/>
        <rFont val="仿宋"/>
        <charset val="134"/>
      </rPr>
      <t>单位：万元</t>
    </r>
  </si>
  <si>
    <r>
      <rPr>
        <sz val="12"/>
        <rFont val="黑体"/>
        <charset val="134"/>
      </rPr>
      <t>序号</t>
    </r>
  </si>
  <si>
    <t>项目类别</t>
  </si>
  <si>
    <t>预算金额</t>
  </si>
  <si>
    <t>下达金额</t>
  </si>
  <si>
    <t>支出金额</t>
  </si>
  <si>
    <t>结转金额</t>
  </si>
  <si>
    <t>新建项目</t>
  </si>
  <si>
    <t>续建项目</t>
  </si>
  <si>
    <t>运维项目</t>
  </si>
  <si>
    <t>合计</t>
  </si>
  <si>
    <r>
      <rPr>
        <sz val="12"/>
        <rFont val="黑体"/>
        <charset val="134"/>
      </rPr>
      <t>附件</t>
    </r>
    <r>
      <rPr>
        <sz val="12"/>
        <rFont val="Times New Roman"/>
        <charset val="134"/>
      </rPr>
      <t>2</t>
    </r>
  </si>
  <si>
    <r>
      <rPr>
        <sz val="18"/>
        <rFont val="Times New Roman"/>
        <charset val="134"/>
      </rPr>
      <t>2022</t>
    </r>
    <r>
      <rPr>
        <sz val="18"/>
        <rFont val="方正小标宋简体"/>
        <charset val="134"/>
      </rPr>
      <t>年智慧常德建设资金项目实施情况表</t>
    </r>
  </si>
  <si>
    <r>
      <rPr>
        <sz val="12"/>
        <rFont val="黑体"/>
        <charset val="134"/>
      </rPr>
      <t>项目
类别</t>
    </r>
  </si>
  <si>
    <r>
      <rPr>
        <sz val="12"/>
        <rFont val="黑体"/>
        <charset val="134"/>
      </rPr>
      <t>申报单位</t>
    </r>
  </si>
  <si>
    <r>
      <rPr>
        <sz val="12"/>
        <rFont val="黑体"/>
        <charset val="134"/>
      </rPr>
      <t>项目名称</t>
    </r>
  </si>
  <si>
    <r>
      <rPr>
        <sz val="12"/>
        <rFont val="黑体"/>
        <charset val="134"/>
      </rPr>
      <t>资金情况</t>
    </r>
  </si>
  <si>
    <r>
      <rPr>
        <sz val="12"/>
        <rFont val="黑体"/>
        <charset val="134"/>
      </rPr>
      <t>产出情况</t>
    </r>
  </si>
  <si>
    <r>
      <rPr>
        <sz val="12"/>
        <rFont val="黑体"/>
        <charset val="134"/>
      </rPr>
      <t>效益情况</t>
    </r>
  </si>
  <si>
    <r>
      <rPr>
        <sz val="12"/>
        <rFont val="黑体"/>
        <charset val="134"/>
      </rPr>
      <t>存在的问题</t>
    </r>
  </si>
  <si>
    <r>
      <rPr>
        <sz val="12"/>
        <rFont val="黑体"/>
        <charset val="134"/>
      </rPr>
      <t>预算
资金</t>
    </r>
  </si>
  <si>
    <r>
      <rPr>
        <sz val="12"/>
        <rFont val="黑体"/>
        <charset val="134"/>
      </rPr>
      <t>下达
金额</t>
    </r>
  </si>
  <si>
    <r>
      <rPr>
        <sz val="12"/>
        <rFont val="黑体"/>
        <charset val="134"/>
      </rPr>
      <t>使用
资金</t>
    </r>
  </si>
  <si>
    <r>
      <rPr>
        <sz val="12"/>
        <rFont val="黑体"/>
        <charset val="134"/>
      </rPr>
      <t>结转
结余</t>
    </r>
  </si>
  <si>
    <r>
      <rPr>
        <sz val="12"/>
        <rFont val="黑体"/>
        <charset val="134"/>
      </rPr>
      <t>计划产出</t>
    </r>
  </si>
  <si>
    <r>
      <rPr>
        <sz val="12"/>
        <rFont val="黑体"/>
        <charset val="134"/>
      </rPr>
      <t>完成
情况</t>
    </r>
  </si>
  <si>
    <r>
      <rPr>
        <sz val="12"/>
        <rFont val="黑体"/>
        <charset val="134"/>
      </rPr>
      <t>预期效益</t>
    </r>
  </si>
  <si>
    <r>
      <rPr>
        <sz val="12"/>
        <rFont val="黑体"/>
        <charset val="134"/>
      </rPr>
      <t>实现
程度</t>
    </r>
  </si>
  <si>
    <r>
      <rPr>
        <sz val="12"/>
        <rFont val="仿宋"/>
        <charset val="134"/>
      </rPr>
      <t>新建
项目</t>
    </r>
  </si>
  <si>
    <r>
      <rPr>
        <sz val="12"/>
        <rFont val="仿宋"/>
        <charset val="134"/>
      </rPr>
      <t>市委办</t>
    </r>
  </si>
  <si>
    <r>
      <rPr>
        <sz val="12"/>
        <rFont val="仿宋"/>
        <charset val="134"/>
      </rPr>
      <t>涉密项目</t>
    </r>
    <r>
      <rPr>
        <sz val="12"/>
        <rFont val="Times New Roman"/>
        <charset val="134"/>
      </rPr>
      <t>1</t>
    </r>
  </si>
  <si>
    <r>
      <rPr>
        <sz val="12"/>
        <rFont val="仿宋"/>
        <charset val="134"/>
      </rPr>
      <t>实施内容涉密</t>
    </r>
  </si>
  <si>
    <r>
      <rPr>
        <sz val="12"/>
        <rFont val="仿宋"/>
        <charset val="134"/>
      </rPr>
      <t>产出
达标</t>
    </r>
  </si>
  <si>
    <r>
      <rPr>
        <sz val="12"/>
        <rFont val="仿宋"/>
        <charset val="134"/>
      </rPr>
      <t>效益明显</t>
    </r>
  </si>
  <si>
    <r>
      <rPr>
        <sz val="12"/>
        <rFont val="仿宋"/>
        <charset val="134"/>
      </rPr>
      <t>续建
项目</t>
    </r>
  </si>
  <si>
    <r>
      <rPr>
        <sz val="12"/>
        <rFont val="仿宋"/>
        <charset val="134"/>
      </rPr>
      <t>市行政审批服务局</t>
    </r>
  </si>
  <si>
    <r>
      <rPr>
        <sz val="12"/>
        <rFont val="仿宋"/>
        <charset val="134"/>
      </rPr>
      <t>涉密项目</t>
    </r>
    <r>
      <rPr>
        <sz val="12"/>
        <rFont val="Times New Roman"/>
        <charset val="134"/>
      </rPr>
      <t>2</t>
    </r>
  </si>
  <si>
    <r>
      <rPr>
        <sz val="12"/>
        <rFont val="仿宋"/>
        <charset val="134"/>
      </rPr>
      <t>云中心灾备及网络防护</t>
    </r>
  </si>
  <si>
    <r>
      <rPr>
        <sz val="12"/>
        <rFont val="仿宋"/>
        <charset val="134"/>
      </rPr>
      <t>为云中心添置混闪存储设备、储存一体机等灾备及网络防护设备。</t>
    </r>
  </si>
  <si>
    <r>
      <rPr>
        <sz val="12"/>
        <rFont val="仿宋"/>
        <charset val="134"/>
      </rPr>
      <t>产出时效不达标</t>
    </r>
  </si>
  <si>
    <r>
      <rPr>
        <sz val="12"/>
        <rFont val="仿宋"/>
        <charset val="134"/>
      </rPr>
      <t>解决云中心容灾设备缺失、灾备设备不足的问题，实现双活储存替代生产区域单储存，排除单点储存故障隐患，提升云中心安全防灾能力，保障平稳运行。</t>
    </r>
  </si>
  <si>
    <r>
      <rPr>
        <sz val="12"/>
        <rFont val="仿宋"/>
        <charset val="134"/>
      </rPr>
      <t>产出时效不达标，项目</t>
    </r>
    <r>
      <rPr>
        <sz val="12"/>
        <rFont val="Times New Roman"/>
        <charset val="134"/>
      </rPr>
      <t>2022</t>
    </r>
    <r>
      <rPr>
        <sz val="12"/>
        <rFont val="仿宋"/>
        <charset val="134"/>
      </rPr>
      <t>年</t>
    </r>
    <r>
      <rPr>
        <sz val="12"/>
        <rFont val="Times New Roman"/>
        <charset val="134"/>
      </rPr>
      <t>3</t>
    </r>
    <r>
      <rPr>
        <sz val="12"/>
        <rFont val="仿宋"/>
        <charset val="134"/>
      </rPr>
      <t>月才完成初步验收，较合同约定工期延期</t>
    </r>
    <r>
      <rPr>
        <sz val="12"/>
        <rFont val="Times New Roman"/>
        <charset val="134"/>
      </rPr>
      <t>3</t>
    </r>
    <r>
      <rPr>
        <sz val="12"/>
        <rFont val="仿宋"/>
        <charset val="134"/>
      </rPr>
      <t>个月。</t>
    </r>
  </si>
  <si>
    <r>
      <rPr>
        <sz val="12"/>
        <rFont val="仿宋"/>
        <charset val="134"/>
      </rPr>
      <t>应用支撑平台</t>
    </r>
    <r>
      <rPr>
        <sz val="12"/>
        <rFont val="Times New Roman"/>
        <charset val="134"/>
      </rPr>
      <t>(</t>
    </r>
    <r>
      <rPr>
        <sz val="12"/>
        <rFont val="仿宋"/>
        <charset val="134"/>
      </rPr>
      <t>一期</t>
    </r>
    <r>
      <rPr>
        <sz val="12"/>
        <rFont val="Times New Roman"/>
        <charset val="134"/>
      </rPr>
      <t>)</t>
    </r>
  </si>
  <si>
    <r>
      <rPr>
        <sz val="12"/>
        <rFont val="仿宋"/>
        <charset val="134"/>
      </rPr>
      <t>依托于云计算中心和市政府数据资源共享交换平台，建设市县一体的常德市城市大脑应用支撑平台。</t>
    </r>
  </si>
  <si>
    <r>
      <rPr>
        <sz val="12"/>
        <rFont val="仿宋"/>
        <charset val="134"/>
      </rPr>
      <t>加强政府信息资源整理，实现全市数据资源的标准规范统一，提升全局的数据分析能力，充分挖掘利用数据价值，整体提升全市一站式数据服务水平。</t>
    </r>
  </si>
  <si>
    <r>
      <rPr>
        <sz val="12"/>
        <rFont val="仿宋"/>
        <charset val="134"/>
      </rPr>
      <t>未完成实现</t>
    </r>
  </si>
  <si>
    <r>
      <rPr>
        <sz val="12"/>
        <rFont val="Times New Roman"/>
        <charset val="134"/>
      </rPr>
      <t>1.</t>
    </r>
    <r>
      <rPr>
        <sz val="12"/>
        <rFont val="仿宋"/>
        <charset val="134"/>
      </rPr>
      <t>合同签订不及时。项目公开招标中标后</t>
    </r>
    <r>
      <rPr>
        <sz val="12"/>
        <rFont val="Times New Roman"/>
        <charset val="134"/>
      </rPr>
      <t>54</t>
    </r>
    <r>
      <rPr>
        <sz val="12"/>
        <rFont val="仿宋"/>
        <charset val="134"/>
      </rPr>
      <t>日才签订合同。</t>
    </r>
    <r>
      <rPr>
        <sz val="12"/>
        <rFont val="Times New Roman"/>
        <charset val="134"/>
      </rPr>
      <t xml:space="preserve">
2.</t>
    </r>
    <r>
      <rPr>
        <sz val="12"/>
        <rFont val="仿宋"/>
        <charset val="134"/>
      </rPr>
      <t>产出时效不达标。较合同约定工期延期</t>
    </r>
    <r>
      <rPr>
        <sz val="12"/>
        <rFont val="Times New Roman"/>
        <charset val="134"/>
      </rPr>
      <t>10</t>
    </r>
    <r>
      <rPr>
        <sz val="12"/>
        <rFont val="仿宋"/>
        <charset val="134"/>
      </rPr>
      <t xml:space="preserve">个月。
</t>
    </r>
    <r>
      <rPr>
        <sz val="12"/>
        <rFont val="Times New Roman"/>
        <charset val="134"/>
      </rPr>
      <t>3.</t>
    </r>
    <r>
      <rPr>
        <sz val="12"/>
        <rFont val="仿宋"/>
        <charset val="134"/>
      </rPr>
      <t>效益未完全实现。配套关联的应用平台开发进度迟缓，测试案例不够</t>
    </r>
    <r>
      <rPr>
        <sz val="12"/>
        <rFont val="Times New Roman"/>
        <charset val="134"/>
      </rPr>
      <t>,</t>
    </r>
    <r>
      <rPr>
        <sz val="12"/>
        <rFont val="仿宋"/>
        <charset val="134"/>
      </rPr>
      <t>支撑性服务效益未充分发挥。</t>
    </r>
  </si>
  <si>
    <r>
      <rPr>
        <sz val="12"/>
        <rFont val="仿宋"/>
        <charset val="134"/>
      </rPr>
      <t>常德城市运行管理中心</t>
    </r>
  </si>
  <si>
    <r>
      <rPr>
        <sz val="12"/>
        <rFont val="仿宋"/>
        <charset val="134"/>
      </rPr>
      <t>打造</t>
    </r>
    <r>
      <rPr>
        <sz val="12"/>
        <rFont val="Times New Roman"/>
        <charset val="134"/>
      </rPr>
      <t>1200</t>
    </r>
    <r>
      <rPr>
        <sz val="12"/>
        <rFont val="仿宋"/>
        <charset val="134"/>
      </rPr>
      <t>平米的城市运行管理中心，建设内容有大屏显示系统、分布式管理系统管理系统、融合通信系统、数字会议系统、扩声系统、高清录播系统、调度控制中心、网络系统、综合安防系统、公共广播系统、综合布线及配套设施等</t>
    </r>
    <r>
      <rPr>
        <sz val="12"/>
        <rFont val="Times New Roman"/>
        <charset val="134"/>
      </rPr>
      <t>13</t>
    </r>
    <r>
      <rPr>
        <sz val="12"/>
        <rFont val="仿宋"/>
        <charset val="134"/>
      </rPr>
      <t>个子系统。</t>
    </r>
  </si>
  <si>
    <r>
      <rPr>
        <sz val="12"/>
        <rFont val="仿宋"/>
        <charset val="134"/>
      </rPr>
      <t>打造常德市的城市大脑中枢，实现城市状态态势感知与运行监测的可视化展现，实现城市管理的联动指挥，为城市发展和管理决策提供支撑</t>
    </r>
    <r>
      <rPr>
        <sz val="12"/>
        <rFont val="Times New Roman"/>
        <charset val="134"/>
      </rPr>
      <t>,</t>
    </r>
    <r>
      <rPr>
        <sz val="12"/>
        <rFont val="仿宋"/>
        <charset val="134"/>
      </rPr>
      <t>并满足接待展示、会议培训等相关需求。</t>
    </r>
  </si>
  <si>
    <t>电子印章用章系统</t>
  </si>
  <si>
    <r>
      <rPr>
        <sz val="12"/>
        <rFont val="仿宋"/>
        <charset val="134"/>
      </rPr>
      <t>按照国家关于电子印章系统技术标准规范，开发建设全市电子印章系统。</t>
    </r>
  </si>
  <si>
    <r>
      <rPr>
        <sz val="12"/>
        <rFont val="仿宋"/>
        <charset val="134"/>
      </rPr>
      <t>产出数量不达标</t>
    </r>
  </si>
  <si>
    <r>
      <rPr>
        <sz val="12"/>
        <rFont val="仿宋"/>
        <charset val="134"/>
      </rPr>
      <t>为全市及各区县提供电子印章服务，实现与省统一电子印章服务平台对接，实现全市电子印章的互认互信。</t>
    </r>
  </si>
  <si>
    <r>
      <rPr>
        <sz val="12"/>
        <rFont val="仿宋"/>
        <charset val="134"/>
      </rPr>
      <t>暂未实现</t>
    </r>
  </si>
  <si>
    <r>
      <rPr>
        <sz val="12"/>
        <rFont val="仿宋"/>
        <charset val="134"/>
      </rPr>
      <t>年内仅完成方案编制和备案工作，未启动建设，产出不达标，效益未实现。</t>
    </r>
  </si>
  <si>
    <r>
      <rPr>
        <sz val="12"/>
        <rFont val="仿宋"/>
        <charset val="134"/>
      </rPr>
      <t>政策计算器</t>
    </r>
  </si>
  <si>
    <r>
      <rPr>
        <sz val="12"/>
        <rFont val="仿宋"/>
        <charset val="134"/>
      </rPr>
      <t>利用互联网和大数据等信息技术，汇聚国家、省、市政策，并对入库的政策进行分解、标签化和结果化，实现入库政策的精准解读，为企业提供政策计算器技术服务。涉及的主要功能包括政策一键查、政策匹配、政策计算器等。</t>
    </r>
  </si>
  <si>
    <r>
      <rPr>
        <sz val="12"/>
        <rFont val="仿宋"/>
        <charset val="134"/>
      </rPr>
      <t>为企业和群众及时、准确、精准匹配政策，提供政策计算服务；为政府政策提供数据依据，辅助决策。</t>
    </r>
  </si>
  <si>
    <r>
      <rPr>
        <sz val="12"/>
        <rFont val="仿宋"/>
        <charset val="134"/>
      </rPr>
      <t>常德政务公开</t>
    </r>
    <r>
      <rPr>
        <sz val="12"/>
        <rFont val="Times New Roman"/>
        <charset val="134"/>
      </rPr>
      <t>“</t>
    </r>
    <r>
      <rPr>
        <sz val="12"/>
        <rFont val="仿宋"/>
        <charset val="134"/>
      </rPr>
      <t>标准化规范化</t>
    </r>
    <r>
      <rPr>
        <sz val="12"/>
        <rFont val="Times New Roman"/>
        <charset val="134"/>
      </rPr>
      <t>”</t>
    </r>
    <r>
      <rPr>
        <sz val="12"/>
        <rFont val="仿宋"/>
        <charset val="134"/>
      </rPr>
      <t>平台</t>
    </r>
  </si>
  <si>
    <r>
      <rPr>
        <sz val="12"/>
        <rFont val="仿宋"/>
        <charset val="134"/>
      </rPr>
      <t>建设政务公开</t>
    </r>
    <r>
      <rPr>
        <sz val="12"/>
        <rFont val="Times New Roman"/>
        <charset val="134"/>
      </rPr>
      <t>“</t>
    </r>
    <r>
      <rPr>
        <sz val="12"/>
        <rFont val="仿宋"/>
        <charset val="134"/>
      </rPr>
      <t>标准化、规范化</t>
    </r>
    <r>
      <rPr>
        <sz val="12"/>
        <rFont val="Times New Roman"/>
        <charset val="134"/>
      </rPr>
      <t>”</t>
    </r>
    <r>
      <rPr>
        <sz val="12"/>
        <rFont val="仿宋"/>
        <charset val="134"/>
      </rPr>
      <t>平台</t>
    </r>
    <r>
      <rPr>
        <sz val="12"/>
        <rFont val="Times New Roman"/>
        <charset val="134"/>
      </rPr>
      <t>,</t>
    </r>
    <r>
      <rPr>
        <sz val="12"/>
        <rFont val="仿宋"/>
        <charset val="134"/>
      </rPr>
      <t>包括市本级政府门户网站，县市区政府门户网站、六小区门户网站、市直单位部门网站的政务公开栏目，同时建设</t>
    </r>
    <r>
      <rPr>
        <sz val="12"/>
        <rFont val="Times New Roman"/>
        <charset val="134"/>
      </rPr>
      <t>9</t>
    </r>
    <r>
      <rPr>
        <sz val="12"/>
        <rFont val="仿宋"/>
        <charset val="134"/>
      </rPr>
      <t>个县市区基层政务公开专栏</t>
    </r>
  </si>
  <si>
    <r>
      <rPr>
        <sz val="12"/>
        <rFont val="仿宋"/>
        <charset val="134"/>
      </rPr>
      <t>进一步提升政务公开标准化规范化水平，提高公众对政务公开的满意度。</t>
    </r>
  </si>
  <si>
    <r>
      <rPr>
        <sz val="12"/>
        <rFont val="仿宋"/>
        <charset val="134"/>
      </rPr>
      <t>项目按计划建设中</t>
    </r>
  </si>
  <si>
    <r>
      <rPr>
        <sz val="12"/>
        <rFont val="仿宋"/>
        <charset val="134"/>
      </rPr>
      <t>网络与数据安全监管平台（二期</t>
    </r>
    <r>
      <rPr>
        <sz val="12"/>
        <rFont val="Times New Roman"/>
        <charset val="134"/>
      </rPr>
      <t>)</t>
    </r>
  </si>
  <si>
    <r>
      <rPr>
        <sz val="12"/>
        <rFont val="仿宋"/>
        <charset val="134"/>
      </rPr>
      <t>在一期基础上建设数据库安全审计系统，数据安全运维管理系统，数据安全监管平台中心并提供驻场服务。</t>
    </r>
  </si>
  <si>
    <r>
      <rPr>
        <sz val="12"/>
        <rFont val="仿宋"/>
        <charset val="134"/>
      </rPr>
      <t>满足数据安全的新规定、新要求，进一步提升政府数据资源在处理过程中的保密性、安全性、完整性和可用性，提升政府数据信息资源安全管理能力。</t>
    </r>
  </si>
  <si>
    <r>
      <rPr>
        <sz val="12"/>
        <rFont val="仿宋"/>
        <charset val="134"/>
      </rPr>
      <t>互联网</t>
    </r>
    <r>
      <rPr>
        <sz val="12"/>
        <rFont val="Times New Roman"/>
        <charset val="134"/>
      </rPr>
      <t>+</t>
    </r>
    <r>
      <rPr>
        <sz val="12"/>
        <rFont val="仿宋"/>
        <charset val="134"/>
      </rPr>
      <t>政务一体化平台</t>
    </r>
  </si>
  <si>
    <r>
      <rPr>
        <sz val="12"/>
        <rFont val="仿宋"/>
        <charset val="134"/>
      </rPr>
      <t>依托于云计算中心和市政府数据资源共享交换平台，在已建成的网上办事大厅基础上，增加一件事一次办、全城通办、无证明城市、三少一快持续优化系统、智能交换机器人、智能导航系统、人脸识别、政务服务好差评系统。</t>
    </r>
  </si>
  <si>
    <r>
      <rPr>
        <sz val="12"/>
        <rFont val="仿宋"/>
        <charset val="134"/>
      </rPr>
      <t>拓展线上政务服务功能，优化政务服务流程，进一步提升群众办事便利度和满意度。</t>
    </r>
  </si>
  <si>
    <r>
      <rPr>
        <sz val="12"/>
        <rFont val="仿宋"/>
        <charset val="134"/>
      </rPr>
      <t>启动不及时。项目</t>
    </r>
    <r>
      <rPr>
        <sz val="12"/>
        <rFont val="Times New Roman"/>
        <charset val="134"/>
      </rPr>
      <t>2021</t>
    </r>
    <r>
      <rPr>
        <sz val="12"/>
        <rFont val="仿宋"/>
        <charset val="134"/>
      </rPr>
      <t>年</t>
    </r>
    <r>
      <rPr>
        <sz val="12"/>
        <rFont val="Times New Roman"/>
        <charset val="134"/>
      </rPr>
      <t>12</t>
    </r>
    <r>
      <rPr>
        <sz val="12"/>
        <rFont val="仿宋"/>
        <charset val="134"/>
      </rPr>
      <t>月才启动招标采购工作，未在技术评审有效期内及时开展，延期</t>
    </r>
    <r>
      <rPr>
        <sz val="12"/>
        <rFont val="Times New Roman"/>
        <charset val="134"/>
      </rPr>
      <t>6</t>
    </r>
    <r>
      <rPr>
        <sz val="12"/>
        <rFont val="仿宋"/>
        <charset val="134"/>
      </rPr>
      <t>个月。</t>
    </r>
  </si>
  <si>
    <r>
      <rPr>
        <sz val="12"/>
        <rFont val="仿宋"/>
        <charset val="134"/>
      </rPr>
      <t>涉密项目</t>
    </r>
    <r>
      <rPr>
        <sz val="12"/>
        <rFont val="Times New Roman"/>
        <charset val="134"/>
      </rPr>
      <t>3</t>
    </r>
  </si>
  <si>
    <r>
      <rPr>
        <sz val="12"/>
        <rFont val="仿宋"/>
        <charset val="134"/>
      </rPr>
      <t>涉密项目</t>
    </r>
    <r>
      <rPr>
        <sz val="12"/>
        <rFont val="Times New Roman"/>
        <charset val="134"/>
      </rPr>
      <t>4</t>
    </r>
  </si>
  <si>
    <r>
      <rPr>
        <sz val="12"/>
        <rFont val="仿宋"/>
        <charset val="134"/>
      </rPr>
      <t>涉密项目</t>
    </r>
    <r>
      <rPr>
        <sz val="12"/>
        <rFont val="Times New Roman"/>
        <charset val="134"/>
      </rPr>
      <t>5</t>
    </r>
  </si>
  <si>
    <r>
      <rPr>
        <sz val="12"/>
        <rFont val="仿宋"/>
        <charset val="134"/>
      </rPr>
      <t>党政机关电子公文单套制归档管理系统</t>
    </r>
  </si>
  <si>
    <r>
      <rPr>
        <sz val="12"/>
        <rFont val="仿宋"/>
        <charset val="134"/>
      </rPr>
      <t>建设党政机关电子公文单套制归档管理系统</t>
    </r>
  </si>
  <si>
    <r>
      <rPr>
        <sz val="12"/>
        <rFont val="仿宋"/>
        <charset val="134"/>
      </rPr>
      <t>实现全市电子公文档案的集约化管理提供技术支撑，加强电子公文归档管理，有效维护电子公文的真实性、完整性、安全性和可识别性。</t>
    </r>
  </si>
  <si>
    <r>
      <rPr>
        <sz val="12"/>
        <rFont val="仿宋"/>
        <charset val="134"/>
      </rPr>
      <t>产出时效不达标。项目</t>
    </r>
    <r>
      <rPr>
        <sz val="12"/>
        <rFont val="Times New Roman"/>
        <charset val="134"/>
      </rPr>
      <t>2022</t>
    </r>
    <r>
      <rPr>
        <sz val="12"/>
        <rFont val="仿宋"/>
        <charset val="134"/>
      </rPr>
      <t>年</t>
    </r>
    <r>
      <rPr>
        <sz val="12"/>
        <rFont val="Times New Roman"/>
        <charset val="134"/>
      </rPr>
      <t>12</t>
    </r>
    <r>
      <rPr>
        <sz val="12"/>
        <rFont val="仿宋"/>
        <charset val="134"/>
      </rPr>
      <t>月完成初步验收，较合同约定工期延期</t>
    </r>
    <r>
      <rPr>
        <sz val="12"/>
        <rFont val="Times New Roman"/>
        <charset val="134"/>
      </rPr>
      <t>1</t>
    </r>
    <r>
      <rPr>
        <sz val="12"/>
        <rFont val="仿宋"/>
        <charset val="134"/>
      </rPr>
      <t>年。</t>
    </r>
  </si>
  <si>
    <r>
      <rPr>
        <sz val="12"/>
        <rFont val="仿宋"/>
        <charset val="134"/>
      </rPr>
      <t>市政府办</t>
    </r>
  </si>
  <si>
    <t>互联网出口统一改造</t>
  </si>
  <si>
    <r>
      <rPr>
        <sz val="12"/>
        <rFont val="仿宋"/>
        <charset val="134"/>
      </rPr>
      <t>截止</t>
    </r>
    <r>
      <rPr>
        <sz val="12"/>
        <rFont val="Times New Roman"/>
        <charset val="134"/>
      </rPr>
      <t>2022</t>
    </r>
    <r>
      <rPr>
        <sz val="12"/>
        <rFont val="仿宋"/>
        <charset val="134"/>
      </rPr>
      <t>年底项目未启动</t>
    </r>
  </si>
  <si>
    <r>
      <rPr>
        <sz val="12"/>
        <rFont val="仿宋"/>
        <charset val="134"/>
      </rPr>
      <t>年内未启动建设，产出不达标，效益未实现。</t>
    </r>
  </si>
  <si>
    <r>
      <rPr>
        <sz val="12"/>
        <rFont val="仿宋"/>
        <charset val="134"/>
      </rPr>
      <t>市财政局</t>
    </r>
  </si>
  <si>
    <t>预算管理一体化系统</t>
  </si>
  <si>
    <t>建设预算管理一体化基础支撑能力项目，包括市本级大数据中心及预算评估系统等。</t>
  </si>
  <si>
    <t>政策性影响，暂未实施</t>
  </si>
  <si>
    <r>
      <rPr>
        <sz val="12"/>
        <rFont val="仿宋"/>
        <charset val="134"/>
      </rPr>
      <t>推动各级预算管理规范化、标准化和自动化</t>
    </r>
    <r>
      <rPr>
        <sz val="12"/>
        <rFont val="Times New Roman"/>
        <charset val="134"/>
      </rPr>
      <t>,</t>
    </r>
    <r>
      <rPr>
        <sz val="12"/>
        <rFont val="仿宋"/>
        <charset val="134"/>
      </rPr>
      <t>为深化预算制度改革提供基础保障。</t>
    </r>
  </si>
  <si>
    <r>
      <rPr>
        <sz val="12"/>
        <rFont val="仿宋"/>
        <charset val="134"/>
      </rPr>
      <t>政策性影响，暂未实施</t>
    </r>
  </si>
  <si>
    <r>
      <rPr>
        <sz val="12"/>
        <rFont val="仿宋"/>
        <charset val="134"/>
      </rPr>
      <t>预算管理一体化系统由省财政厅主导，因省厅规划和政策尚未明确等原因，未避免重复建设，项目仍在需求调研和设计阶段。</t>
    </r>
  </si>
  <si>
    <r>
      <rPr>
        <sz val="12"/>
        <rFont val="仿宋"/>
        <charset val="134"/>
      </rPr>
      <t>市委统战部</t>
    </r>
  </si>
  <si>
    <r>
      <rPr>
        <sz val="12"/>
        <rFont val="仿宋"/>
        <charset val="134"/>
      </rPr>
      <t>智慧统战平台</t>
    </r>
  </si>
  <si>
    <r>
      <rPr>
        <sz val="12"/>
        <rFont val="仿宋"/>
        <charset val="134"/>
      </rPr>
      <t>依托云计算中心、政务数据共享平台和政务外网，建设市县一体智慧统战平台，包括基础信息管理系统、日常办公系统、综合业务系统、分析决策系统、移动端应用系统以及第三方系统对接等功能的开发。</t>
    </r>
  </si>
  <si>
    <r>
      <rPr>
        <sz val="12"/>
        <rFont val="仿宋"/>
        <charset val="134"/>
      </rPr>
      <t>实现统战代表人士发现储备，教育培养，选拔任用和管理的信息化、规范化，进一步提升全市统战工作科学化、信息化、规范化水平。</t>
    </r>
  </si>
  <si>
    <r>
      <rPr>
        <sz val="12"/>
        <rFont val="仿宋"/>
        <charset val="134"/>
      </rPr>
      <t>市审计局</t>
    </r>
  </si>
  <si>
    <r>
      <rPr>
        <sz val="12"/>
        <rFont val="仿宋"/>
        <charset val="134"/>
      </rPr>
      <t>智慧联网审计</t>
    </r>
    <r>
      <rPr>
        <sz val="12"/>
        <rFont val="Times New Roman"/>
        <charset val="134"/>
      </rPr>
      <t>(</t>
    </r>
    <r>
      <rPr>
        <sz val="12"/>
        <rFont val="仿宋"/>
        <charset val="134"/>
      </rPr>
      <t>二期</t>
    </r>
    <r>
      <rPr>
        <sz val="12"/>
        <rFont val="Times New Roman"/>
        <charset val="134"/>
      </rPr>
      <t>)</t>
    </r>
  </si>
  <si>
    <r>
      <rPr>
        <sz val="12"/>
        <rFont val="仿宋"/>
        <charset val="134"/>
      </rPr>
      <t>在智慧联网审计一期的基础上，对联网审计和移动审计办公系统进行升级改造，增加非税执行审计应用、社保资金执行审计应用、公积金执行审计应用、政府采购执行审计应用及国库集中支付系统升级等。</t>
    </r>
  </si>
  <si>
    <r>
      <rPr>
        <sz val="12"/>
        <rFont val="仿宋"/>
        <charset val="134"/>
      </rPr>
      <t>项目停止</t>
    </r>
  </si>
  <si>
    <r>
      <rPr>
        <sz val="12"/>
        <rFont val="仿宋"/>
        <charset val="134"/>
      </rPr>
      <t>增强平台功能，扩展审计应用，提高审计效率。</t>
    </r>
  </si>
  <si>
    <r>
      <rPr>
        <sz val="12"/>
        <rFont val="仿宋"/>
        <charset val="134"/>
      </rPr>
      <t>因为被审计单位的信息系统实行了全省一体化管理，该系统建设的必要性减弱，项目已停止。</t>
    </r>
  </si>
  <si>
    <r>
      <rPr>
        <sz val="12"/>
        <rFont val="仿宋"/>
        <charset val="134"/>
      </rPr>
      <t>市政法委</t>
    </r>
  </si>
  <si>
    <r>
      <rPr>
        <sz val="12"/>
        <rFont val="仿宋"/>
        <charset val="134"/>
      </rPr>
      <t>社会治理网格化</t>
    </r>
    <r>
      <rPr>
        <sz val="12"/>
        <rFont val="Times New Roman"/>
        <charset val="134"/>
      </rPr>
      <t>(</t>
    </r>
    <r>
      <rPr>
        <sz val="12"/>
        <rFont val="仿宋"/>
        <charset val="134"/>
      </rPr>
      <t>四期</t>
    </r>
    <r>
      <rPr>
        <sz val="12"/>
        <rFont val="Times New Roman"/>
        <charset val="134"/>
      </rPr>
      <t>)</t>
    </r>
  </si>
  <si>
    <r>
      <rPr>
        <sz val="12"/>
        <rFont val="仿宋"/>
        <charset val="134"/>
      </rPr>
      <t>以前三期开发成果为基础，进行功能升级改造，包括系统管理、业务应用、用户界面、历史数据升级改造。
重点建设微平台应用，</t>
    </r>
  </si>
  <si>
    <r>
      <rPr>
        <sz val="12"/>
        <rFont val="仿宋"/>
        <charset val="134"/>
      </rPr>
      <t>进一步提升网格化治理和服务水平提供技术支持。提升全市社会治理法治化、智能化和专业化水平。</t>
    </r>
  </si>
  <si>
    <r>
      <rPr>
        <sz val="12"/>
        <rFont val="仿宋"/>
        <charset val="134"/>
      </rPr>
      <t>政府采购执行不严。</t>
    </r>
    <r>
      <rPr>
        <sz val="12"/>
        <rFont val="Times New Roman"/>
        <charset val="134"/>
      </rPr>
      <t>7.13</t>
    </r>
    <r>
      <rPr>
        <sz val="12"/>
        <rFont val="仿宋"/>
        <charset val="134"/>
      </rPr>
      <t>万元监理服务费先实施后补电子卖场采购程序。</t>
    </r>
  </si>
  <si>
    <r>
      <rPr>
        <sz val="12"/>
        <rFont val="仿宋"/>
        <charset val="134"/>
      </rPr>
      <t>市公共资源交易中心</t>
    </r>
  </si>
  <si>
    <r>
      <rPr>
        <sz val="12"/>
        <rFont val="仿宋"/>
        <charset val="134"/>
      </rPr>
      <t>掌上交易系统</t>
    </r>
  </si>
  <si>
    <r>
      <rPr>
        <sz val="12"/>
        <rFont val="仿宋"/>
        <charset val="134"/>
      </rPr>
      <t>将</t>
    </r>
    <r>
      <rPr>
        <sz val="12"/>
        <rFont val="Times New Roman"/>
        <charset val="134"/>
      </rPr>
      <t>PC</t>
    </r>
    <r>
      <rPr>
        <sz val="12"/>
        <rFont val="仿宋"/>
        <charset val="134"/>
      </rPr>
      <t>端交易系统功能拓展至移动端，建设移动端公共资源交易业务平台。</t>
    </r>
  </si>
  <si>
    <r>
      <rPr>
        <sz val="12"/>
        <rFont val="仿宋"/>
        <charset val="134"/>
      </rPr>
      <t>交易主体可通过手机实现交易操作，实现</t>
    </r>
    <r>
      <rPr>
        <sz val="12"/>
        <rFont val="Times New Roman"/>
        <charset val="134"/>
      </rPr>
      <t>PC</t>
    </r>
    <r>
      <rPr>
        <sz val="12"/>
        <rFont val="仿宋"/>
        <charset val="134"/>
      </rPr>
      <t>端一样功能，提高交易系统便利性。</t>
    </r>
  </si>
  <si>
    <r>
      <rPr>
        <sz val="12"/>
        <rFont val="仿宋"/>
        <charset val="134"/>
      </rPr>
      <t>政府采购执行不严。</t>
    </r>
    <r>
      <rPr>
        <sz val="12"/>
        <rFont val="Times New Roman"/>
        <charset val="134"/>
      </rPr>
      <t>2.2</t>
    </r>
    <r>
      <rPr>
        <sz val="12"/>
        <rFont val="仿宋"/>
        <charset val="134"/>
      </rPr>
      <t>万元监理费，</t>
    </r>
    <r>
      <rPr>
        <sz val="12"/>
        <rFont val="Times New Roman"/>
        <charset val="134"/>
      </rPr>
      <t>1.96</t>
    </r>
    <r>
      <rPr>
        <sz val="12"/>
        <rFont val="仿宋"/>
        <charset val="134"/>
      </rPr>
      <t>万元软件检测费未按要求通过电子卖场采购。</t>
    </r>
  </si>
  <si>
    <r>
      <rPr>
        <sz val="12"/>
        <rFont val="仿宋"/>
        <charset val="134"/>
      </rPr>
      <t>市市场监管局</t>
    </r>
  </si>
  <si>
    <r>
      <rPr>
        <sz val="12"/>
        <rFont val="仿宋"/>
        <charset val="134"/>
      </rPr>
      <t>综合会议指挥调度系统</t>
    </r>
  </si>
  <si>
    <r>
      <rPr>
        <sz val="12"/>
        <rFont val="仿宋"/>
        <charset val="134"/>
      </rPr>
      <t>建设高清视频会议系统，包括</t>
    </r>
    <r>
      <rPr>
        <sz val="12"/>
        <rFont val="Times New Roman"/>
        <charset val="134"/>
      </rPr>
      <t>16.9</t>
    </r>
    <r>
      <rPr>
        <sz val="12"/>
        <rFont val="仿宋"/>
        <charset val="134"/>
      </rPr>
      <t>㎡</t>
    </r>
    <r>
      <rPr>
        <sz val="12"/>
        <rFont val="Times New Roman"/>
        <charset val="134"/>
      </rPr>
      <t>LED</t>
    </r>
    <r>
      <rPr>
        <sz val="12"/>
        <rFont val="仿宋"/>
        <charset val="134"/>
      </rPr>
      <t>显示屏，会议设备</t>
    </r>
    <r>
      <rPr>
        <sz val="12"/>
        <rFont val="Times New Roman"/>
        <charset val="134"/>
      </rPr>
      <t>1</t>
    </r>
    <r>
      <rPr>
        <sz val="12"/>
        <rFont val="仿宋"/>
        <charset val="134"/>
      </rPr>
      <t>套</t>
    </r>
  </si>
  <si>
    <t>产出达标</t>
  </si>
  <si>
    <r>
      <rPr>
        <sz val="12"/>
        <rFont val="仿宋"/>
        <charset val="134"/>
      </rPr>
      <t>提高市场监管综合调度能力，提升会务管理准确性和科学性，满足远程视频会议需求。</t>
    </r>
  </si>
  <si>
    <r>
      <rPr>
        <sz val="12"/>
        <rFont val="仿宋"/>
        <charset val="134"/>
      </rPr>
      <t>政府采购执行不严。</t>
    </r>
    <r>
      <rPr>
        <sz val="12"/>
        <rFont val="Times New Roman"/>
        <charset val="134"/>
      </rPr>
      <t>2.61</t>
    </r>
    <r>
      <rPr>
        <sz val="12"/>
        <rFont val="仿宋"/>
        <charset val="134"/>
      </rPr>
      <t>万元设计费未按要求通过电子卖场采购。</t>
    </r>
  </si>
  <si>
    <r>
      <rPr>
        <sz val="12"/>
        <rFont val="仿宋"/>
        <charset val="134"/>
      </rPr>
      <t>市统计局</t>
    </r>
  </si>
  <si>
    <r>
      <rPr>
        <sz val="12"/>
        <rFont val="仿宋"/>
        <charset val="134"/>
      </rPr>
      <t>大数据服务平台</t>
    </r>
  </si>
  <si>
    <r>
      <rPr>
        <sz val="12"/>
        <rFont val="仿宋"/>
        <charset val="134"/>
      </rPr>
      <t>建设集数据采集、加工、处理、分析、审核、预警、报告展示等功能为一体的综合性统计数据服务平台</t>
    </r>
  </si>
  <si>
    <r>
      <rPr>
        <sz val="12"/>
        <rFont val="仿宋"/>
        <charset val="134"/>
      </rPr>
      <t>借助信息化手段，提高统计工作效率，提升统计数据准确性、时效性、真实性，提高统计计量标准化和统计服务社会化水平。</t>
    </r>
  </si>
  <si>
    <r>
      <rPr>
        <sz val="12"/>
        <rFont val="仿宋"/>
        <charset val="134"/>
      </rPr>
      <t>市卫健委</t>
    </r>
  </si>
  <si>
    <t>智慧医疗分级诊疗协同平台（二期）</t>
  </si>
  <si>
    <r>
      <rPr>
        <sz val="12"/>
        <rFont val="仿宋"/>
        <charset val="134"/>
      </rPr>
      <t>建设全市分级诊疗协同平台，</t>
    </r>
  </si>
  <si>
    <r>
      <rPr>
        <sz val="12"/>
        <rFont val="仿宋"/>
        <charset val="134"/>
      </rPr>
      <t>对接省远程医疗服务与监管平台，接入国家级、省级三甲医院等优质医疗资源，构建以市级医院为专家医院覆盖全市县、乡、村医疗机构的分级诊疗服务体系，为进一步基层医疗机构诊疗能力提供技术支撑。</t>
    </r>
  </si>
  <si>
    <r>
      <rPr>
        <sz val="12"/>
        <rFont val="仿宋"/>
        <charset val="134"/>
      </rPr>
      <t>市人社局</t>
    </r>
  </si>
  <si>
    <r>
      <rPr>
        <sz val="12"/>
        <rFont val="仿宋"/>
        <charset val="134"/>
      </rPr>
      <t>系统迁移至信创云及配套建设</t>
    </r>
  </si>
  <si>
    <r>
      <rPr>
        <sz val="12"/>
        <rFont val="仿宋"/>
        <charset val="134"/>
      </rPr>
      <t>将人社局信息中心前移至市民之家云中心，进行网络信息安全等保升级</t>
    </r>
  </si>
  <si>
    <r>
      <rPr>
        <sz val="12"/>
        <rFont val="仿宋"/>
        <charset val="134"/>
      </rPr>
      <t>提升数据共享和信息安全水平</t>
    </r>
  </si>
  <si>
    <r>
      <rPr>
        <sz val="12"/>
        <rFont val="仿宋"/>
        <charset val="134"/>
      </rPr>
      <t>产出时效不达标。项目于</t>
    </r>
    <r>
      <rPr>
        <sz val="12"/>
        <rFont val="Times New Roman"/>
        <charset val="134"/>
      </rPr>
      <t>2022</t>
    </r>
    <r>
      <rPr>
        <sz val="12"/>
        <rFont val="仿宋"/>
        <charset val="134"/>
      </rPr>
      <t>年</t>
    </r>
    <r>
      <rPr>
        <sz val="12"/>
        <rFont val="Times New Roman"/>
        <charset val="134"/>
      </rPr>
      <t>7</t>
    </r>
    <r>
      <rPr>
        <sz val="12"/>
        <rFont val="仿宋"/>
        <charset val="134"/>
      </rPr>
      <t>月初步验收，较合同约定时间延期</t>
    </r>
    <r>
      <rPr>
        <sz val="12"/>
        <rFont val="Times New Roman"/>
        <charset val="134"/>
      </rPr>
      <t>2</t>
    </r>
    <r>
      <rPr>
        <sz val="12"/>
        <rFont val="仿宋"/>
        <charset val="134"/>
      </rPr>
      <t>个月。</t>
    </r>
  </si>
  <si>
    <r>
      <rPr>
        <sz val="12"/>
        <rFont val="仿宋"/>
        <charset val="134"/>
      </rPr>
      <t>市级财税综合信息共享平台</t>
    </r>
  </si>
  <si>
    <r>
      <rPr>
        <sz val="12"/>
        <rFont val="Times New Roman"/>
        <charset val="134"/>
      </rPr>
      <t>2022</t>
    </r>
    <r>
      <rPr>
        <sz val="12"/>
        <rFont val="仿宋"/>
        <charset val="134"/>
      </rPr>
      <t>年以前已完成的老项目，本年度资金主要用于支付尾款</t>
    </r>
  </si>
  <si>
    <r>
      <rPr>
        <sz val="12"/>
        <rFont val="仿宋"/>
        <charset val="134"/>
      </rPr>
      <t>市委党校</t>
    </r>
  </si>
  <si>
    <r>
      <rPr>
        <sz val="12"/>
        <rFont val="仿宋"/>
        <charset val="134"/>
      </rPr>
      <t>新建学员宿舍和综合楼配套信息化项目</t>
    </r>
  </si>
  <si>
    <r>
      <rPr>
        <sz val="12"/>
        <rFont val="仿宋"/>
        <charset val="134"/>
      </rPr>
      <t>市司法局</t>
    </r>
  </si>
  <si>
    <r>
      <rPr>
        <sz val="12"/>
        <rFont val="仿宋"/>
        <charset val="134"/>
      </rPr>
      <t>智慧司法</t>
    </r>
  </si>
  <si>
    <r>
      <rPr>
        <sz val="12"/>
        <rFont val="仿宋"/>
        <charset val="134"/>
      </rPr>
      <t>市纪委监委</t>
    </r>
  </si>
  <si>
    <r>
      <rPr>
        <sz val="12"/>
        <rFont val="仿宋"/>
        <charset val="134"/>
      </rPr>
      <t>电子数据取证实验室</t>
    </r>
  </si>
  <si>
    <r>
      <rPr>
        <sz val="12"/>
        <rFont val="仿宋"/>
        <charset val="134"/>
      </rPr>
      <t>市委宣传部</t>
    </r>
  </si>
  <si>
    <r>
      <rPr>
        <sz val="12"/>
        <rFont val="仿宋"/>
        <charset val="134"/>
      </rPr>
      <t>网络安全应急指挥中心</t>
    </r>
  </si>
  <si>
    <r>
      <rPr>
        <sz val="12"/>
        <rFont val="仿宋"/>
        <charset val="134"/>
      </rPr>
      <t>运维
项目</t>
    </r>
  </si>
  <si>
    <r>
      <rPr>
        <sz val="12"/>
        <rFont val="仿宋"/>
        <charset val="134"/>
      </rPr>
      <t>云中心服务费</t>
    </r>
  </si>
  <si>
    <r>
      <rPr>
        <sz val="12"/>
        <rFont val="仿宋"/>
        <charset val="134"/>
      </rPr>
      <t>通过政府购买服务为常德云计算中心提供运维服务</t>
    </r>
  </si>
  <si>
    <r>
      <rPr>
        <sz val="12"/>
        <rFont val="仿宋"/>
        <charset val="134"/>
      </rPr>
      <t>保障常德云计算中心安全、稳定运行，为全市行政事业单位及国有企业提供优质高效服务。</t>
    </r>
  </si>
  <si>
    <r>
      <rPr>
        <sz val="12"/>
        <rFont val="仿宋"/>
        <charset val="134"/>
      </rPr>
      <t>云中心机房租金</t>
    </r>
  </si>
  <si>
    <r>
      <rPr>
        <sz val="12"/>
        <rFont val="仿宋"/>
        <charset val="134"/>
      </rPr>
      <t>常德云计算中心房屋租赁费，租赁面积</t>
    </r>
    <r>
      <rPr>
        <sz val="12"/>
        <rFont val="Times New Roman"/>
        <charset val="134"/>
      </rPr>
      <t>1990</t>
    </r>
    <r>
      <rPr>
        <sz val="12"/>
        <rFont val="仿宋"/>
        <charset val="134"/>
      </rPr>
      <t>㎡</t>
    </r>
  </si>
  <si>
    <r>
      <rPr>
        <sz val="12"/>
        <rFont val="仿宋"/>
        <charset val="134"/>
      </rPr>
      <t>云中心电费</t>
    </r>
  </si>
  <si>
    <r>
      <rPr>
        <sz val="12"/>
        <rFont val="仿宋"/>
        <charset val="134"/>
      </rPr>
      <t>常德云计算中心电费</t>
    </r>
  </si>
  <si>
    <r>
      <rPr>
        <sz val="12"/>
        <rFont val="仿宋"/>
        <charset val="134"/>
      </rPr>
      <t>政务公开平台与政府网站集约化平台信息运维服务项目</t>
    </r>
  </si>
  <si>
    <r>
      <rPr>
        <sz val="12"/>
        <rFont val="仿宋"/>
        <charset val="134"/>
      </rPr>
      <t>对全市</t>
    </r>
    <r>
      <rPr>
        <sz val="12"/>
        <rFont val="Times New Roman"/>
        <charset val="134"/>
      </rPr>
      <t>110</t>
    </r>
    <r>
      <rPr>
        <sz val="12"/>
        <rFont val="仿宋"/>
        <charset val="134"/>
      </rPr>
      <t>个政务网站和</t>
    </r>
    <r>
      <rPr>
        <sz val="12"/>
        <rFont val="Times New Roman"/>
        <charset val="134"/>
      </rPr>
      <t>140</t>
    </r>
    <r>
      <rPr>
        <sz val="12"/>
        <rFont val="仿宋"/>
        <charset val="134"/>
      </rPr>
      <t>个政务新媒体进行监测，对市政府门户网站及微信、微博等新媒体开展运维服务。</t>
    </r>
  </si>
  <si>
    <r>
      <rPr>
        <sz val="12"/>
        <rFont val="仿宋"/>
        <charset val="134"/>
      </rPr>
      <t>保证市政府门户网站及新媒体稳定运行，数据内容及时更新。
加强全市政务网站及新媒体平台监督管理，妥善回应公众关切，增强政务公开成效，维护政府形象。</t>
    </r>
  </si>
  <si>
    <r>
      <rPr>
        <sz val="12"/>
        <rFont val="仿宋"/>
        <charset val="134"/>
      </rPr>
      <t>政府网站集约化平台普查监测、等保测评</t>
    </r>
  </si>
  <si>
    <r>
      <rPr>
        <sz val="12"/>
        <rFont val="仿宋"/>
        <charset val="134"/>
      </rPr>
      <t>对全市</t>
    </r>
    <r>
      <rPr>
        <sz val="12"/>
        <rFont val="Times New Roman"/>
        <charset val="134"/>
      </rPr>
      <t>110</t>
    </r>
    <r>
      <rPr>
        <sz val="12"/>
        <rFont val="仿宋"/>
        <charset val="134"/>
      </rPr>
      <t>个政务网站错链、更新超期进行监测。</t>
    </r>
  </si>
  <si>
    <r>
      <rPr>
        <sz val="12"/>
        <rFont val="仿宋"/>
        <charset val="134"/>
      </rPr>
      <t>加强全市政务网站及新媒体平台监督管理，增强政务公开成效，维护政府形象。</t>
    </r>
  </si>
  <si>
    <r>
      <rPr>
        <sz val="12"/>
        <rFont val="仿宋"/>
        <charset val="134"/>
      </rPr>
      <t>政务短信平台服务费</t>
    </r>
  </si>
  <si>
    <r>
      <rPr>
        <sz val="12"/>
        <rFont val="仿宋"/>
        <charset val="134"/>
      </rPr>
      <t>政务短信支撑平台短信费用</t>
    </r>
  </si>
  <si>
    <r>
      <rPr>
        <sz val="12"/>
        <rFont val="仿宋"/>
        <charset val="134"/>
      </rPr>
      <t>保障政务短信平台正常运转</t>
    </r>
  </si>
  <si>
    <r>
      <rPr>
        <sz val="12"/>
        <rFont val="仿宋"/>
        <charset val="134"/>
      </rPr>
      <t>合计</t>
    </r>
  </si>
  <si>
    <r>
      <rPr>
        <sz val="12"/>
        <rFont val="黑体"/>
        <charset val="134"/>
      </rPr>
      <t>附件</t>
    </r>
    <r>
      <rPr>
        <sz val="12"/>
        <rFont val="Times New Roman"/>
        <charset val="134"/>
      </rPr>
      <t>3</t>
    </r>
  </si>
  <si>
    <r>
      <rPr>
        <sz val="18"/>
        <rFont val="方正小标宋简体"/>
        <charset val="134"/>
      </rPr>
      <t>绩效目标完成情况表</t>
    </r>
  </si>
  <si>
    <r>
      <rPr>
        <sz val="12"/>
        <rFont val="黑体"/>
        <charset val="134"/>
      </rPr>
      <t>目标内容</t>
    </r>
  </si>
  <si>
    <r>
      <rPr>
        <sz val="12"/>
        <rFont val="黑体"/>
        <charset val="134"/>
      </rPr>
      <t>指标值</t>
    </r>
  </si>
  <si>
    <r>
      <rPr>
        <sz val="12"/>
        <rFont val="黑体"/>
        <charset val="134"/>
      </rPr>
      <t>完成值</t>
    </r>
  </si>
  <si>
    <r>
      <rPr>
        <sz val="12"/>
        <rFont val="黑体"/>
        <charset val="134"/>
      </rPr>
      <t>完成情况</t>
    </r>
  </si>
  <si>
    <r>
      <rPr>
        <sz val="12"/>
        <rFont val="仿宋"/>
        <charset val="134"/>
      </rPr>
      <t>一</t>
    </r>
  </si>
  <si>
    <r>
      <rPr>
        <sz val="12"/>
        <rFont val="仿宋"/>
        <charset val="134"/>
      </rPr>
      <t>软件平台建设</t>
    </r>
  </si>
  <si>
    <r>
      <rPr>
        <sz val="12"/>
        <rFont val="仿宋"/>
        <charset val="134"/>
      </rPr>
      <t>软件平台开发项目数量</t>
    </r>
  </si>
  <si>
    <r>
      <rPr>
        <sz val="12"/>
        <rFont val="Times New Roman"/>
        <charset val="134"/>
      </rPr>
      <t>14</t>
    </r>
    <r>
      <rPr>
        <sz val="12"/>
        <rFont val="仿宋"/>
        <charset val="134"/>
      </rPr>
      <t>个</t>
    </r>
  </si>
  <si>
    <r>
      <rPr>
        <sz val="12"/>
        <rFont val="Times New Roman"/>
        <charset val="134"/>
      </rPr>
      <t>10</t>
    </r>
    <r>
      <rPr>
        <sz val="12"/>
        <rFont val="仿宋"/>
        <charset val="134"/>
      </rPr>
      <t>个</t>
    </r>
  </si>
  <si>
    <r>
      <rPr>
        <sz val="12"/>
        <rFont val="仿宋"/>
        <charset val="134"/>
      </rPr>
      <t>未完成</t>
    </r>
  </si>
  <si>
    <r>
      <rPr>
        <sz val="12"/>
        <rFont val="仿宋"/>
        <charset val="134"/>
      </rPr>
      <t>软件平台开发质量验收合格率</t>
    </r>
  </si>
  <si>
    <r>
      <rPr>
        <sz val="12"/>
        <rFont val="仿宋"/>
        <charset val="134"/>
      </rPr>
      <t>完成</t>
    </r>
  </si>
  <si>
    <r>
      <rPr>
        <sz val="12"/>
        <rFont val="仿宋"/>
        <charset val="134"/>
      </rPr>
      <t>软件平台第三方测评合格率</t>
    </r>
  </si>
  <si>
    <r>
      <rPr>
        <sz val="12"/>
        <rFont val="仿宋"/>
        <charset val="134"/>
      </rPr>
      <t>各项目按期开工率</t>
    </r>
  </si>
  <si>
    <r>
      <rPr>
        <sz val="12"/>
        <rFont val="Times New Roman"/>
        <charset val="134"/>
      </rPr>
      <t>1</t>
    </r>
    <r>
      <rPr>
        <sz val="12"/>
        <rFont val="仿宋"/>
        <charset val="134"/>
      </rPr>
      <t>个项目未及时启动建设</t>
    </r>
  </si>
  <si>
    <r>
      <rPr>
        <sz val="12"/>
        <rFont val="仿宋"/>
        <charset val="134"/>
      </rPr>
      <t>各项目按期完工率</t>
    </r>
  </si>
  <si>
    <r>
      <rPr>
        <sz val="12"/>
        <rFont val="Times New Roman"/>
        <charset val="134"/>
      </rPr>
      <t>2</t>
    </r>
    <r>
      <rPr>
        <sz val="12"/>
        <rFont val="仿宋"/>
        <charset val="134"/>
      </rPr>
      <t>个项目完工不及时</t>
    </r>
  </si>
  <si>
    <r>
      <rPr>
        <sz val="12"/>
        <rFont val="仿宋"/>
        <charset val="134"/>
      </rPr>
      <t>各项目成本节约率</t>
    </r>
  </si>
  <si>
    <r>
      <rPr>
        <sz val="12"/>
        <rFont val="仿宋"/>
        <charset val="134"/>
      </rPr>
      <t>≥</t>
    </r>
    <r>
      <rPr>
        <sz val="12"/>
        <rFont val="Times New Roman"/>
        <charset val="134"/>
      </rPr>
      <t>0</t>
    </r>
  </si>
  <si>
    <r>
      <rPr>
        <sz val="12"/>
        <rFont val="仿宋"/>
        <charset val="134"/>
      </rPr>
      <t>尚未结算评审</t>
    </r>
  </si>
  <si>
    <r>
      <rPr>
        <sz val="12"/>
        <rFont val="仿宋"/>
        <charset val="134"/>
      </rPr>
      <t>待结算评审后评定</t>
    </r>
  </si>
  <si>
    <r>
      <rPr>
        <sz val="12"/>
        <rFont val="仿宋"/>
        <charset val="134"/>
      </rPr>
      <t>二</t>
    </r>
  </si>
  <si>
    <r>
      <rPr>
        <sz val="12"/>
        <rFont val="仿宋"/>
        <charset val="134"/>
      </rPr>
      <t>信息化硬件建设</t>
    </r>
  </si>
  <si>
    <r>
      <rPr>
        <sz val="12"/>
        <rFont val="仿宋"/>
        <charset val="134"/>
      </rPr>
      <t>信息化硬件建设项目数量</t>
    </r>
  </si>
  <si>
    <r>
      <rPr>
        <sz val="12"/>
        <rFont val="Times New Roman"/>
        <charset val="134"/>
      </rPr>
      <t>5</t>
    </r>
    <r>
      <rPr>
        <sz val="12"/>
        <rFont val="仿宋"/>
        <charset val="134"/>
      </rPr>
      <t>个</t>
    </r>
  </si>
  <si>
    <r>
      <rPr>
        <sz val="12"/>
        <rFont val="Times New Roman"/>
        <charset val="134"/>
      </rPr>
      <t>4</t>
    </r>
    <r>
      <rPr>
        <sz val="12"/>
        <rFont val="仿宋"/>
        <charset val="134"/>
      </rPr>
      <t>个</t>
    </r>
  </si>
  <si>
    <r>
      <rPr>
        <sz val="12"/>
        <rFont val="仿宋"/>
        <charset val="134"/>
      </rPr>
      <t>项目质量验收合格率</t>
    </r>
  </si>
  <si>
    <r>
      <rPr>
        <sz val="12"/>
        <rFont val="仿宋"/>
        <charset val="134"/>
      </rPr>
      <t>三</t>
    </r>
  </si>
  <si>
    <r>
      <rPr>
        <sz val="12"/>
        <rFont val="仿宋"/>
        <charset val="134"/>
      </rPr>
      <t>运维及监测服务</t>
    </r>
  </si>
  <si>
    <r>
      <rPr>
        <sz val="12"/>
        <rFont val="仿宋"/>
        <charset val="134"/>
      </rPr>
      <t>云计算中心房屋租赁面积</t>
    </r>
  </si>
  <si>
    <r>
      <rPr>
        <sz val="12"/>
        <rFont val="Times New Roman"/>
        <charset val="134"/>
      </rPr>
      <t>1990</t>
    </r>
    <r>
      <rPr>
        <sz val="12"/>
        <rFont val="仿宋"/>
        <charset val="134"/>
      </rPr>
      <t>平方米</t>
    </r>
  </si>
  <si>
    <r>
      <rPr>
        <sz val="12"/>
        <rFont val="仿宋"/>
        <charset val="134"/>
      </rPr>
      <t>运行维护软件及设备数量</t>
    </r>
  </si>
  <si>
    <r>
      <rPr>
        <sz val="12"/>
        <rFont val="Times New Roman"/>
        <charset val="134"/>
      </rPr>
      <t>785</t>
    </r>
    <r>
      <rPr>
        <sz val="12"/>
        <rFont val="仿宋"/>
        <charset val="134"/>
      </rPr>
      <t>台</t>
    </r>
    <r>
      <rPr>
        <sz val="12"/>
        <rFont val="Times New Roman"/>
        <charset val="134"/>
      </rPr>
      <t>/</t>
    </r>
    <r>
      <rPr>
        <sz val="12"/>
        <rFont val="仿宋"/>
        <charset val="134"/>
      </rPr>
      <t>套</t>
    </r>
  </si>
  <si>
    <r>
      <rPr>
        <sz val="12"/>
        <rFont val="仿宋"/>
        <charset val="134"/>
      </rPr>
      <t>市政府门户网站全年信息更新量</t>
    </r>
  </si>
  <si>
    <r>
      <rPr>
        <sz val="12"/>
        <rFont val="仿宋"/>
        <charset val="134"/>
      </rPr>
      <t>≧</t>
    </r>
    <r>
      <rPr>
        <sz val="12"/>
        <rFont val="Times New Roman"/>
        <charset val="134"/>
      </rPr>
      <t>14700</t>
    </r>
    <r>
      <rPr>
        <sz val="12"/>
        <rFont val="仿宋"/>
        <charset val="134"/>
      </rPr>
      <t>条</t>
    </r>
  </si>
  <si>
    <r>
      <rPr>
        <sz val="12"/>
        <rFont val="Times New Roman"/>
        <charset val="134"/>
      </rPr>
      <t>15588</t>
    </r>
    <r>
      <rPr>
        <sz val="12"/>
        <rFont val="仿宋"/>
        <charset val="134"/>
      </rPr>
      <t>条</t>
    </r>
  </si>
  <si>
    <r>
      <rPr>
        <sz val="12"/>
        <rFont val="仿宋"/>
        <charset val="134"/>
      </rPr>
      <t>市政府微信公众号全年推送信息数量</t>
    </r>
  </si>
  <si>
    <r>
      <rPr>
        <sz val="12"/>
        <rFont val="仿宋"/>
        <charset val="134"/>
      </rPr>
      <t>≧</t>
    </r>
    <r>
      <rPr>
        <sz val="12"/>
        <rFont val="Times New Roman"/>
        <charset val="134"/>
      </rPr>
      <t>616</t>
    </r>
    <r>
      <rPr>
        <sz val="12"/>
        <rFont val="仿宋"/>
        <charset val="134"/>
      </rPr>
      <t>期</t>
    </r>
  </si>
  <si>
    <r>
      <rPr>
        <sz val="12"/>
        <rFont val="Times New Roman"/>
        <charset val="134"/>
      </rPr>
      <t>713</t>
    </r>
    <r>
      <rPr>
        <sz val="12"/>
        <rFont val="仿宋"/>
        <charset val="134"/>
      </rPr>
      <t>期</t>
    </r>
  </si>
  <si>
    <r>
      <rPr>
        <sz val="12"/>
        <rFont val="仿宋"/>
        <charset val="134"/>
      </rPr>
      <t>政策文件图文解读制作</t>
    </r>
  </si>
  <si>
    <r>
      <rPr>
        <sz val="12"/>
        <rFont val="仿宋"/>
        <charset val="134"/>
      </rPr>
      <t>≧</t>
    </r>
    <r>
      <rPr>
        <sz val="12"/>
        <rFont val="Times New Roman"/>
        <charset val="134"/>
      </rPr>
      <t>13</t>
    </r>
    <r>
      <rPr>
        <sz val="12"/>
        <rFont val="仿宋"/>
        <charset val="134"/>
      </rPr>
      <t>期</t>
    </r>
  </si>
  <si>
    <r>
      <rPr>
        <sz val="12"/>
        <rFont val="Times New Roman"/>
        <charset val="134"/>
      </rPr>
      <t>48</t>
    </r>
    <r>
      <rPr>
        <sz val="12"/>
        <rFont val="仿宋"/>
        <charset val="134"/>
      </rPr>
      <t>期</t>
    </r>
  </si>
  <si>
    <r>
      <rPr>
        <sz val="12"/>
        <rFont val="仿宋"/>
        <charset val="134"/>
      </rPr>
      <t>市政府常务会议图文解读制作全年</t>
    </r>
  </si>
  <si>
    <r>
      <rPr>
        <sz val="12"/>
        <rFont val="仿宋"/>
        <charset val="134"/>
      </rPr>
      <t>≧</t>
    </r>
    <r>
      <rPr>
        <sz val="12"/>
        <rFont val="Times New Roman"/>
        <charset val="134"/>
      </rPr>
      <t>12</t>
    </r>
    <r>
      <rPr>
        <sz val="12"/>
        <rFont val="仿宋"/>
        <charset val="134"/>
      </rPr>
      <t>期</t>
    </r>
  </si>
  <si>
    <r>
      <rPr>
        <sz val="12"/>
        <rFont val="Times New Roman"/>
        <charset val="134"/>
      </rPr>
      <t>22</t>
    </r>
    <r>
      <rPr>
        <sz val="12"/>
        <rFont val="仿宋"/>
        <charset val="134"/>
      </rPr>
      <t>期</t>
    </r>
  </si>
  <si>
    <r>
      <rPr>
        <sz val="12"/>
        <rFont val="仿宋"/>
        <charset val="134"/>
      </rPr>
      <t>市政府全会图文解读制作全年</t>
    </r>
  </si>
  <si>
    <r>
      <rPr>
        <sz val="12"/>
        <rFont val="仿宋"/>
        <charset val="134"/>
      </rPr>
      <t>≧</t>
    </r>
    <r>
      <rPr>
        <sz val="12"/>
        <rFont val="Times New Roman"/>
        <charset val="134"/>
      </rPr>
      <t>2</t>
    </r>
    <r>
      <rPr>
        <sz val="12"/>
        <rFont val="仿宋"/>
        <charset val="134"/>
      </rPr>
      <t>期</t>
    </r>
  </si>
  <si>
    <r>
      <rPr>
        <sz val="12"/>
        <rFont val="Times New Roman"/>
        <charset val="134"/>
      </rPr>
      <t>3</t>
    </r>
    <r>
      <rPr>
        <sz val="12"/>
        <rFont val="仿宋"/>
        <charset val="134"/>
      </rPr>
      <t>期</t>
    </r>
  </si>
  <si>
    <r>
      <rPr>
        <sz val="12"/>
        <rFont val="仿宋"/>
        <charset val="134"/>
      </rPr>
      <t>视频新闻分段剪辑制作全年</t>
    </r>
  </si>
  <si>
    <r>
      <rPr>
        <sz val="12"/>
        <rFont val="仿宋"/>
        <charset val="134"/>
      </rPr>
      <t>≧</t>
    </r>
    <r>
      <rPr>
        <sz val="12"/>
        <rFont val="Times New Roman"/>
        <charset val="134"/>
      </rPr>
      <t>2300</t>
    </r>
    <r>
      <rPr>
        <sz val="12"/>
        <rFont val="仿宋"/>
        <charset val="134"/>
      </rPr>
      <t>条</t>
    </r>
  </si>
  <si>
    <r>
      <rPr>
        <sz val="12"/>
        <rFont val="Times New Roman"/>
        <charset val="134"/>
      </rPr>
      <t>2342</t>
    </r>
    <r>
      <rPr>
        <sz val="12"/>
        <rFont val="仿宋"/>
        <charset val="134"/>
      </rPr>
      <t>条</t>
    </r>
  </si>
  <si>
    <r>
      <rPr>
        <sz val="12"/>
        <rFont val="仿宋"/>
        <charset val="134"/>
      </rPr>
      <t>监测检查网站数量</t>
    </r>
  </si>
  <si>
    <r>
      <rPr>
        <sz val="12"/>
        <rFont val="Times New Roman"/>
        <charset val="134"/>
      </rPr>
      <t>110</t>
    </r>
    <r>
      <rPr>
        <sz val="12"/>
        <rFont val="仿宋"/>
        <charset val="134"/>
      </rPr>
      <t>个</t>
    </r>
  </si>
  <si>
    <r>
      <rPr>
        <sz val="12"/>
        <rFont val="仿宋"/>
        <charset val="134"/>
      </rPr>
      <t>监测检查新媒体数量</t>
    </r>
  </si>
  <si>
    <r>
      <rPr>
        <sz val="12"/>
        <rFont val="Times New Roman"/>
        <charset val="134"/>
      </rPr>
      <t>140</t>
    </r>
    <r>
      <rPr>
        <sz val="12"/>
        <rFont val="仿宋"/>
        <charset val="134"/>
      </rPr>
      <t>个</t>
    </r>
  </si>
  <si>
    <r>
      <rPr>
        <sz val="12"/>
        <rFont val="仿宋"/>
        <charset val="134"/>
      </rPr>
      <t>政务短信发送数量</t>
    </r>
  </si>
  <si>
    <r>
      <rPr>
        <sz val="12"/>
        <rFont val="Times New Roman"/>
        <charset val="134"/>
      </rPr>
      <t>60</t>
    </r>
    <r>
      <rPr>
        <sz val="12"/>
        <rFont val="仿宋"/>
        <charset val="134"/>
      </rPr>
      <t>万条以上</t>
    </r>
  </si>
  <si>
    <r>
      <rPr>
        <sz val="12"/>
        <rFont val="Times New Roman"/>
        <charset val="134"/>
      </rPr>
      <t>69.55</t>
    </r>
    <r>
      <rPr>
        <sz val="12"/>
        <rFont val="仿宋"/>
        <charset val="134"/>
      </rPr>
      <t>万条</t>
    </r>
  </si>
  <si>
    <r>
      <rPr>
        <sz val="12"/>
        <rFont val="仿宋"/>
        <charset val="134"/>
      </rPr>
      <t>普查网站和政务新媒体监测频率</t>
    </r>
  </si>
  <si>
    <r>
      <rPr>
        <sz val="12"/>
        <rFont val="Times New Roman"/>
        <charset val="134"/>
      </rPr>
      <t>1</t>
    </r>
    <r>
      <rPr>
        <sz val="12"/>
        <rFont val="仿宋"/>
        <charset val="134"/>
      </rPr>
      <t>次</t>
    </r>
    <r>
      <rPr>
        <sz val="12"/>
        <rFont val="Times New Roman"/>
        <charset val="134"/>
      </rPr>
      <t>/</t>
    </r>
    <r>
      <rPr>
        <sz val="12"/>
        <rFont val="仿宋"/>
        <charset val="134"/>
      </rPr>
      <t>周</t>
    </r>
  </si>
  <si>
    <r>
      <rPr>
        <sz val="12"/>
        <rFont val="仿宋"/>
        <charset val="134"/>
      </rPr>
      <t>非普查网站监测频率</t>
    </r>
  </si>
  <si>
    <r>
      <rPr>
        <sz val="12"/>
        <rFont val="Times New Roman"/>
        <charset val="134"/>
      </rPr>
      <t>1</t>
    </r>
    <r>
      <rPr>
        <sz val="12"/>
        <rFont val="仿宋"/>
        <charset val="134"/>
      </rPr>
      <t>次</t>
    </r>
    <r>
      <rPr>
        <sz val="12"/>
        <rFont val="Times New Roman"/>
        <charset val="134"/>
      </rPr>
      <t>/</t>
    </r>
    <r>
      <rPr>
        <sz val="12"/>
        <rFont val="仿宋"/>
        <charset val="134"/>
      </rPr>
      <t>月</t>
    </r>
  </si>
  <si>
    <r>
      <rPr>
        <sz val="12"/>
        <rFont val="仿宋"/>
        <charset val="134"/>
      </rPr>
      <t>运维及监测检查服务质量考核达标率</t>
    </r>
  </si>
  <si>
    <r>
      <rPr>
        <sz val="12"/>
        <rFont val="仿宋"/>
        <charset val="134"/>
      </rPr>
      <t>监测检查发现问题交办整改率</t>
    </r>
  </si>
  <si>
    <r>
      <rPr>
        <sz val="12"/>
        <rFont val="仿宋"/>
        <charset val="134"/>
      </rPr>
      <t>各项服务完成及时率</t>
    </r>
  </si>
  <si>
    <r>
      <rPr>
        <sz val="12"/>
        <rFont val="仿宋"/>
        <charset val="134"/>
      </rPr>
      <t>五</t>
    </r>
  </si>
  <si>
    <r>
      <rPr>
        <sz val="12"/>
        <rFont val="仿宋"/>
        <charset val="134"/>
      </rPr>
      <t>项目效益</t>
    </r>
  </si>
  <si>
    <r>
      <rPr>
        <sz val="12"/>
        <rFont val="仿宋"/>
        <charset val="134"/>
      </rPr>
      <t>统筹基础建设，推动共建共享</t>
    </r>
  </si>
  <si>
    <r>
      <rPr>
        <sz val="12"/>
        <rFont val="仿宋"/>
        <charset val="134"/>
      </rPr>
      <t>效益实现</t>
    </r>
  </si>
  <si>
    <r>
      <rPr>
        <sz val="12"/>
        <rFont val="Times New Roman"/>
        <charset val="134"/>
      </rPr>
      <t>1</t>
    </r>
    <r>
      <rPr>
        <sz val="12"/>
        <rFont val="仿宋"/>
        <charset val="134"/>
      </rPr>
      <t>个项目效益未完全实现</t>
    </r>
  </si>
  <si>
    <r>
      <rPr>
        <sz val="12"/>
        <rFont val="仿宋"/>
        <charset val="134"/>
      </rPr>
      <t>加强数据防护，保护信息安全</t>
    </r>
  </si>
  <si>
    <r>
      <rPr>
        <sz val="12"/>
        <rFont val="Times New Roman"/>
        <charset val="134"/>
      </rPr>
      <t>1</t>
    </r>
    <r>
      <rPr>
        <sz val="12"/>
        <rFont val="仿宋"/>
        <charset val="134"/>
      </rPr>
      <t>个项目效益暂未实现</t>
    </r>
  </si>
  <si>
    <r>
      <rPr>
        <sz val="12"/>
        <rFont val="仿宋"/>
        <charset val="134"/>
      </rPr>
      <t>拓展政务平台应用，提升政务服务效率</t>
    </r>
  </si>
  <si>
    <r>
      <rPr>
        <sz val="12"/>
        <rFont val="Times New Roman"/>
        <charset val="134"/>
      </rPr>
      <t>2</t>
    </r>
    <r>
      <rPr>
        <sz val="12"/>
        <rFont val="仿宋"/>
        <charset val="134"/>
      </rPr>
      <t>个项目效益暂未实现</t>
    </r>
  </si>
  <si>
    <r>
      <rPr>
        <sz val="12"/>
        <rFont val="仿宋"/>
        <charset val="134"/>
      </rPr>
      <t>规范政务公开，维护政府形象</t>
    </r>
  </si>
  <si>
    <r>
      <rPr>
        <sz val="12"/>
        <rFont val="仿宋"/>
        <charset val="134"/>
      </rPr>
      <t>六</t>
    </r>
  </si>
  <si>
    <r>
      <rPr>
        <sz val="12"/>
        <rFont val="仿宋"/>
        <charset val="134"/>
      </rPr>
      <t>满意度</t>
    </r>
  </si>
  <si>
    <r>
      <rPr>
        <sz val="12"/>
        <rFont val="仿宋"/>
        <charset val="134"/>
      </rPr>
      <t>社会公众满意度</t>
    </r>
  </si>
  <si>
    <r>
      <rPr>
        <sz val="12"/>
        <rFont val="Times New Roman"/>
        <charset val="134"/>
      </rPr>
      <t>90%</t>
    </r>
    <r>
      <rPr>
        <sz val="12"/>
        <rFont val="仿宋"/>
        <charset val="134"/>
      </rPr>
      <t>以上</t>
    </r>
  </si>
  <si>
    <r>
      <rPr>
        <sz val="12"/>
        <rFont val="黑体"/>
        <charset val="134"/>
      </rPr>
      <t>附件</t>
    </r>
    <r>
      <rPr>
        <sz val="12"/>
        <rFont val="Times New Roman"/>
        <charset val="134"/>
      </rPr>
      <t>4</t>
    </r>
  </si>
  <si>
    <r>
      <rPr>
        <sz val="20"/>
        <color rgb="FF000000"/>
        <rFont val="方正小标宋简体"/>
        <charset val="134"/>
      </rPr>
      <t>项目支出绩效评价指标体系</t>
    </r>
  </si>
  <si>
    <r>
      <rPr>
        <sz val="12"/>
        <color rgb="FF000000"/>
        <rFont val="黑体"/>
        <charset val="134"/>
      </rPr>
      <t>一级
指标</t>
    </r>
  </si>
  <si>
    <r>
      <rPr>
        <sz val="12"/>
        <color rgb="FF000000"/>
        <rFont val="黑体"/>
        <charset val="134"/>
      </rPr>
      <t>二级
指标</t>
    </r>
  </si>
  <si>
    <r>
      <rPr>
        <sz val="12"/>
        <color rgb="FF000000"/>
        <rFont val="黑体"/>
        <charset val="134"/>
      </rPr>
      <t>三级
指标</t>
    </r>
  </si>
  <si>
    <r>
      <rPr>
        <sz val="12"/>
        <color rgb="FF000000"/>
        <rFont val="黑体"/>
        <charset val="134"/>
      </rPr>
      <t>分值</t>
    </r>
  </si>
  <si>
    <r>
      <rPr>
        <sz val="12"/>
        <color rgb="FF000000"/>
        <rFont val="黑体"/>
        <charset val="134"/>
      </rPr>
      <t>指标解释</t>
    </r>
  </si>
  <si>
    <r>
      <rPr>
        <sz val="12"/>
        <color rgb="FF000000"/>
        <rFont val="黑体"/>
        <charset val="134"/>
      </rPr>
      <t>指标说明</t>
    </r>
  </si>
  <si>
    <r>
      <rPr>
        <sz val="12"/>
        <rFont val="黑体"/>
        <charset val="134"/>
      </rPr>
      <t>得分</t>
    </r>
  </si>
  <si>
    <r>
      <rPr>
        <sz val="12"/>
        <rFont val="黑体"/>
        <charset val="134"/>
      </rPr>
      <t>扣分</t>
    </r>
  </si>
  <si>
    <r>
      <rPr>
        <sz val="12"/>
        <rFont val="黑体"/>
        <charset val="134"/>
      </rPr>
      <t>扣分理由</t>
    </r>
  </si>
  <si>
    <r>
      <rPr>
        <sz val="12"/>
        <color indexed="8"/>
        <rFont val="仿宋"/>
        <charset val="134"/>
      </rPr>
      <t>决
策
（</t>
    </r>
    <r>
      <rPr>
        <sz val="12"/>
        <color indexed="8"/>
        <rFont val="Times New Roman"/>
        <charset val="134"/>
      </rPr>
      <t>15</t>
    </r>
    <r>
      <rPr>
        <sz val="12"/>
        <color indexed="8"/>
        <rFont val="仿宋"/>
        <charset val="134"/>
      </rPr>
      <t>分）　</t>
    </r>
  </si>
  <si>
    <r>
      <rPr>
        <sz val="12"/>
        <color indexed="8"/>
        <rFont val="仿宋"/>
        <charset val="134"/>
      </rPr>
      <t xml:space="preserve">项目
立项
</t>
    </r>
    <r>
      <rPr>
        <sz val="12"/>
        <color indexed="8"/>
        <rFont val="Times New Roman"/>
        <charset val="134"/>
      </rPr>
      <t>4</t>
    </r>
    <r>
      <rPr>
        <sz val="12"/>
        <color indexed="8"/>
        <rFont val="仿宋"/>
        <charset val="134"/>
      </rPr>
      <t>分　</t>
    </r>
  </si>
  <si>
    <r>
      <rPr>
        <sz val="12"/>
        <color indexed="8"/>
        <rFont val="仿宋"/>
        <charset val="134"/>
      </rPr>
      <t xml:space="preserve">立项依据
充分性
</t>
    </r>
  </si>
  <si>
    <r>
      <rPr>
        <sz val="12"/>
        <color indexed="8"/>
        <rFont val="仿宋"/>
        <charset val="134"/>
      </rPr>
      <t>项目立项是否符合法律法规、相关政策、发展规划以及部门职责，用以反映和考核项目立项依据情况。</t>
    </r>
  </si>
  <si>
    <r>
      <rPr>
        <sz val="12"/>
        <color indexed="8"/>
        <rFont val="仿宋"/>
        <charset val="134"/>
      </rPr>
      <t>①项目立项是否符合国家法律法规、国民经济发展规划和相关政策（</t>
    </r>
    <r>
      <rPr>
        <sz val="12"/>
        <color indexed="8"/>
        <rFont val="Times New Roman"/>
        <charset val="134"/>
      </rPr>
      <t>0.5</t>
    </r>
    <r>
      <rPr>
        <sz val="12"/>
        <color indexed="8"/>
        <rFont val="仿宋"/>
        <charset val="134"/>
      </rPr>
      <t>分）；
②项目立项是否符合行业发展规划和政策要求（</t>
    </r>
    <r>
      <rPr>
        <sz val="12"/>
        <color indexed="8"/>
        <rFont val="Times New Roman"/>
        <charset val="134"/>
      </rPr>
      <t>0.5</t>
    </r>
    <r>
      <rPr>
        <sz val="12"/>
        <color indexed="8"/>
        <rFont val="仿宋"/>
        <charset val="134"/>
      </rPr>
      <t>分）；
③项目立项是否与部门职责范围相符，属于部门履职所需（</t>
    </r>
    <r>
      <rPr>
        <sz val="12"/>
        <color indexed="8"/>
        <rFont val="Times New Roman"/>
        <charset val="134"/>
      </rPr>
      <t>0.5</t>
    </r>
    <r>
      <rPr>
        <sz val="12"/>
        <color indexed="8"/>
        <rFont val="仿宋"/>
        <charset val="134"/>
      </rPr>
      <t>分）；
④项目是否属于公共财政支持范围，是否符合中央、地方事权支出责任划分原则（</t>
    </r>
    <r>
      <rPr>
        <sz val="12"/>
        <color indexed="8"/>
        <rFont val="Times New Roman"/>
        <charset val="134"/>
      </rPr>
      <t>0.5</t>
    </r>
    <r>
      <rPr>
        <sz val="12"/>
        <color indexed="8"/>
        <rFont val="仿宋"/>
        <charset val="134"/>
      </rPr>
      <t>分）；
⑤项目是否与相关部门同类项目或部门内部相关项目重复（</t>
    </r>
    <r>
      <rPr>
        <sz val="12"/>
        <color indexed="8"/>
        <rFont val="Times New Roman"/>
        <charset val="134"/>
      </rPr>
      <t>0.5</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</si>
  <si>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color indexed="8"/>
        <rFont val="仿宋"/>
        <charset val="134"/>
      </rPr>
      <t>立项程序
规范性</t>
    </r>
  </si>
  <si>
    <r>
      <rPr>
        <sz val="12"/>
        <color indexed="8"/>
        <rFont val="仿宋"/>
        <charset val="134"/>
      </rPr>
      <t>项目申请、设立过程是否符合相关要求，用以反映和考核项目立项的规范情况。</t>
    </r>
  </si>
  <si>
    <r>
      <rPr>
        <sz val="12"/>
        <color indexed="8"/>
        <rFont val="仿宋"/>
        <charset val="134"/>
      </rPr>
      <t>①项目是否按照规定的程序申请设立（</t>
    </r>
    <r>
      <rPr>
        <sz val="12"/>
        <color indexed="8"/>
        <rFont val="Times New Roman"/>
        <charset val="134"/>
      </rPr>
      <t>0.5</t>
    </r>
    <r>
      <rPr>
        <sz val="12"/>
        <color indexed="8"/>
        <rFont val="仿宋"/>
        <charset val="134"/>
      </rPr>
      <t>分）；
②审批文件、材料是否符合相关要求（</t>
    </r>
    <r>
      <rPr>
        <sz val="12"/>
        <color indexed="8"/>
        <rFont val="Times New Roman"/>
        <charset val="134"/>
      </rPr>
      <t>0.5</t>
    </r>
    <r>
      <rPr>
        <sz val="12"/>
        <color indexed="8"/>
        <rFont val="仿宋"/>
        <charset val="134"/>
      </rPr>
      <t>分）；
③事前是否已经过必要的可行性研究、专家论证、风险评估、绩效评估、集体决策（</t>
    </r>
    <r>
      <rPr>
        <sz val="12"/>
        <color indexed="8"/>
        <rFont val="Times New Roman"/>
        <charset val="134"/>
      </rPr>
      <t>0.5</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</si>
  <si>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color indexed="8"/>
        <rFont val="仿宋"/>
        <charset val="134"/>
      </rPr>
      <t xml:space="preserve">绩效
目标
</t>
    </r>
    <r>
      <rPr>
        <sz val="12"/>
        <color indexed="8"/>
        <rFont val="Times New Roman"/>
        <charset val="134"/>
      </rPr>
      <t>6</t>
    </r>
    <r>
      <rPr>
        <sz val="12"/>
        <color indexed="8"/>
        <rFont val="仿宋"/>
        <charset val="134"/>
      </rPr>
      <t>分　</t>
    </r>
  </si>
  <si>
    <r>
      <rPr>
        <sz val="12"/>
        <color indexed="8"/>
        <rFont val="仿宋"/>
        <charset val="134"/>
      </rPr>
      <t>绩效目标
合理性</t>
    </r>
  </si>
  <si>
    <r>
      <rPr>
        <sz val="12"/>
        <color indexed="8"/>
        <rFont val="仿宋"/>
        <charset val="134"/>
      </rPr>
      <t>项目所设定的绩效目标是否依据充分，是否符合客观实际，用以反映和考核项目绩效目标与项目实施的相符情况。</t>
    </r>
  </si>
  <si>
    <r>
      <rPr>
        <sz val="12"/>
        <color indexed="8"/>
        <rFont val="仿宋"/>
        <charset val="134"/>
      </rPr>
      <t>①项目是否有绩效目标（</t>
    </r>
    <r>
      <rPr>
        <sz val="12"/>
        <color indexed="8"/>
        <rFont val="Times New Roman"/>
        <charset val="134"/>
      </rPr>
      <t>0.5</t>
    </r>
    <r>
      <rPr>
        <sz val="12"/>
        <color indexed="8"/>
        <rFont val="仿宋"/>
        <charset val="134"/>
      </rPr>
      <t>分）；
②项目绩效目标与实际工作内容是否具有相关性（</t>
    </r>
    <r>
      <rPr>
        <sz val="12"/>
        <color indexed="8"/>
        <rFont val="Times New Roman"/>
        <charset val="134"/>
      </rPr>
      <t>0.5</t>
    </r>
    <r>
      <rPr>
        <sz val="12"/>
        <color indexed="8"/>
        <rFont val="仿宋"/>
        <charset val="134"/>
      </rPr>
      <t>分）；
③项目预期产出效益和效果是否符合正常的业绩水平（</t>
    </r>
    <r>
      <rPr>
        <sz val="12"/>
        <color indexed="8"/>
        <rFont val="Times New Roman"/>
        <charset val="134"/>
      </rPr>
      <t>0.5</t>
    </r>
    <r>
      <rPr>
        <sz val="12"/>
        <color indexed="8"/>
        <rFont val="仿宋"/>
        <charset val="134"/>
      </rPr>
      <t>分）；
④是否与预算确定的项目投资额或资金量相匹配（</t>
    </r>
    <r>
      <rPr>
        <sz val="12"/>
        <color indexed="8"/>
        <rFont val="Times New Roman"/>
        <charset val="134"/>
      </rPr>
      <t>0.5</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</si>
  <si>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color indexed="8"/>
        <rFont val="仿宋"/>
        <charset val="134"/>
      </rPr>
      <t>绩效指标
明确性</t>
    </r>
  </si>
  <si>
    <r>
      <rPr>
        <sz val="12"/>
        <color indexed="8"/>
        <rFont val="仿宋"/>
        <charset val="134"/>
      </rPr>
      <t>依据绩效目标设定的绩效指标是否清晰、细化、可衡量等，用以反映和考核项目绩效目标的明细化情况。</t>
    </r>
  </si>
  <si>
    <r>
      <rPr>
        <sz val="12"/>
        <color indexed="8"/>
        <rFont val="仿宋"/>
        <charset val="134"/>
      </rPr>
      <t>①是否将项目绩效目标细化分解为具体的绩效指标（</t>
    </r>
    <r>
      <rPr>
        <sz val="12"/>
        <color indexed="8"/>
        <rFont val="Times New Roman"/>
        <charset val="134"/>
      </rPr>
      <t>1.5</t>
    </r>
    <r>
      <rPr>
        <sz val="12"/>
        <color indexed="8"/>
        <rFont val="仿宋"/>
        <charset val="134"/>
      </rPr>
      <t>分）；
②是否通过清晰、可衡量的指标值予以体现（</t>
    </r>
    <r>
      <rPr>
        <sz val="12"/>
        <color indexed="8"/>
        <rFont val="Times New Roman"/>
        <charset val="134"/>
      </rPr>
      <t>1.5</t>
    </r>
    <r>
      <rPr>
        <sz val="12"/>
        <color indexed="8"/>
        <rFont val="仿宋"/>
        <charset val="134"/>
      </rPr>
      <t>分）；
③是否与项目目标任务数或计划数相对应（</t>
    </r>
    <r>
      <rPr>
        <sz val="12"/>
        <color indexed="8"/>
        <rFont val="Times New Roman"/>
        <charset val="134"/>
      </rPr>
      <t>1</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</si>
  <si>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rFont val="仿宋"/>
        <charset val="134"/>
      </rPr>
      <t>绩效目标不明确，未充分细化量化，扣</t>
    </r>
    <r>
      <rPr>
        <sz val="12"/>
        <rFont val="Times New Roman"/>
        <charset val="134"/>
      </rPr>
      <t>1</t>
    </r>
    <r>
      <rPr>
        <sz val="12"/>
        <rFont val="仿宋"/>
        <charset val="134"/>
      </rPr>
      <t>分</t>
    </r>
  </si>
  <si>
    <r>
      <rPr>
        <sz val="12"/>
        <color rgb="FF000000"/>
        <rFont val="仿宋"/>
        <charset val="134"/>
      </rPr>
      <t>决</t>
    </r>
    <r>
      <rPr>
        <sz val="12"/>
        <color indexed="8"/>
        <rFont val="Times New Roman"/>
        <charset val="134"/>
      </rPr>
      <t xml:space="preserve">
</t>
    </r>
    <r>
      <rPr>
        <sz val="12"/>
        <color indexed="8"/>
        <rFont val="仿宋"/>
        <charset val="134"/>
      </rPr>
      <t>策
（</t>
    </r>
    <r>
      <rPr>
        <sz val="12"/>
        <color indexed="8"/>
        <rFont val="Times New Roman"/>
        <charset val="134"/>
      </rPr>
      <t>15</t>
    </r>
    <r>
      <rPr>
        <sz val="12"/>
        <color indexed="8"/>
        <rFont val="仿宋"/>
        <charset val="134"/>
      </rPr>
      <t>分）</t>
    </r>
  </si>
  <si>
    <r>
      <rPr>
        <sz val="12"/>
        <color indexed="8"/>
        <rFont val="仿宋"/>
        <charset val="134"/>
      </rPr>
      <t xml:space="preserve">资金
投入
</t>
    </r>
    <r>
      <rPr>
        <sz val="12"/>
        <color indexed="8"/>
        <rFont val="Times New Roman"/>
        <charset val="134"/>
      </rPr>
      <t>5</t>
    </r>
    <r>
      <rPr>
        <sz val="12"/>
        <color indexed="8"/>
        <rFont val="仿宋"/>
        <charset val="134"/>
      </rPr>
      <t>分</t>
    </r>
  </si>
  <si>
    <r>
      <rPr>
        <sz val="12"/>
        <color indexed="8"/>
        <rFont val="仿宋"/>
        <charset val="134"/>
      </rPr>
      <t>预算编制
科学性</t>
    </r>
  </si>
  <si>
    <r>
      <rPr>
        <sz val="12"/>
        <color indexed="8"/>
        <rFont val="仿宋"/>
        <charset val="134"/>
      </rPr>
      <t>项目预算编制是否经过科学论证、有明确标准，资金额度与年度目标是否相适应，用以反映和考核项目预算编制的科学性、合理性情况。</t>
    </r>
  </si>
  <si>
    <r>
      <rPr>
        <sz val="12"/>
        <color indexed="8"/>
        <rFont val="仿宋"/>
        <charset val="134"/>
      </rPr>
      <t>①预算编制是否经过科学论证（</t>
    </r>
    <r>
      <rPr>
        <sz val="12"/>
        <color indexed="8"/>
        <rFont val="Times New Roman"/>
        <charset val="134"/>
      </rPr>
      <t>0.5</t>
    </r>
    <r>
      <rPr>
        <sz val="12"/>
        <color indexed="8"/>
        <rFont val="仿宋"/>
        <charset val="134"/>
      </rPr>
      <t>分）；
②预算内容与项目内容是否匹配（</t>
    </r>
    <r>
      <rPr>
        <sz val="12"/>
        <color indexed="8"/>
        <rFont val="Times New Roman"/>
        <charset val="134"/>
      </rPr>
      <t>0.5</t>
    </r>
    <r>
      <rPr>
        <sz val="12"/>
        <color indexed="8"/>
        <rFont val="仿宋"/>
        <charset val="134"/>
      </rPr>
      <t>分）；
③预算额度测算依据是否充分，是否按照标准编制（</t>
    </r>
    <r>
      <rPr>
        <sz val="12"/>
        <color indexed="8"/>
        <rFont val="Times New Roman"/>
        <charset val="134"/>
      </rPr>
      <t>1</t>
    </r>
    <r>
      <rPr>
        <sz val="12"/>
        <color indexed="8"/>
        <rFont val="仿宋"/>
        <charset val="134"/>
      </rPr>
      <t>分）；
④预算确定的项目投资额或资金量是否与工作任务相匹配（</t>
    </r>
    <r>
      <rPr>
        <sz val="12"/>
        <color indexed="8"/>
        <rFont val="Times New Roman"/>
        <charset val="134"/>
      </rPr>
      <t>1</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</si>
  <si>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color indexed="8"/>
        <rFont val="仿宋"/>
        <charset val="134"/>
      </rPr>
      <t>资金分配
合理性</t>
    </r>
  </si>
  <si>
    <r>
      <rPr>
        <sz val="12"/>
        <color indexed="8"/>
        <rFont val="仿宋"/>
        <charset val="134"/>
      </rPr>
      <t>项目预算资金分配是否有测算依据，与补助单位或地方实际是否相适应，用以反映和考核项目预算资金分配的科学性、合理性情况。</t>
    </r>
  </si>
  <si>
    <r>
      <rPr>
        <sz val="12"/>
        <color indexed="8"/>
        <rFont val="仿宋"/>
        <charset val="134"/>
      </rPr>
      <t>①预算资金分配依据是否充分（</t>
    </r>
    <r>
      <rPr>
        <sz val="12"/>
        <color indexed="8"/>
        <rFont val="Times New Roman"/>
        <charset val="134"/>
      </rPr>
      <t>1</t>
    </r>
    <r>
      <rPr>
        <sz val="12"/>
        <color indexed="8"/>
        <rFont val="仿宋"/>
        <charset val="134"/>
      </rPr>
      <t>分）；
②资金分配额度是否合理，与项目单位或地方实际是否相适应（</t>
    </r>
    <r>
      <rPr>
        <sz val="12"/>
        <color indexed="8"/>
        <rFont val="Times New Roman"/>
        <charset val="134"/>
      </rPr>
      <t>1</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</si>
  <si>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r>
      <rPr>
        <sz val="12"/>
        <rFont val="仿宋"/>
        <charset val="134"/>
      </rPr>
      <t>建设计划下达过晚，扣</t>
    </r>
    <r>
      <rPr>
        <sz val="12"/>
        <rFont val="Times New Roman"/>
        <charset val="134"/>
      </rPr>
      <t>0.5</t>
    </r>
    <r>
      <rPr>
        <sz val="12"/>
        <rFont val="仿宋"/>
        <charset val="134"/>
      </rPr>
      <t>分</t>
    </r>
  </si>
  <si>
    <r>
      <rPr>
        <sz val="12"/>
        <color indexed="8"/>
        <rFont val="仿宋"/>
        <charset val="134"/>
      </rPr>
      <t>过
程（</t>
    </r>
    <r>
      <rPr>
        <sz val="12"/>
        <color indexed="8"/>
        <rFont val="Times New Roman"/>
        <charset val="134"/>
      </rPr>
      <t>25</t>
    </r>
    <r>
      <rPr>
        <sz val="12"/>
        <color indexed="8"/>
        <rFont val="仿宋"/>
        <charset val="134"/>
      </rPr>
      <t>分）</t>
    </r>
  </si>
  <si>
    <r>
      <rPr>
        <sz val="12"/>
        <color indexed="8"/>
        <rFont val="仿宋"/>
        <charset val="134"/>
      </rPr>
      <t xml:space="preserve">资金
管理
</t>
    </r>
    <r>
      <rPr>
        <sz val="12"/>
        <color indexed="8"/>
        <rFont val="Times New Roman"/>
        <charset val="134"/>
      </rPr>
      <t>14</t>
    </r>
    <r>
      <rPr>
        <sz val="12"/>
        <color indexed="8"/>
        <rFont val="仿宋"/>
        <charset val="134"/>
      </rPr>
      <t>分</t>
    </r>
  </si>
  <si>
    <r>
      <rPr>
        <sz val="12"/>
        <color indexed="8"/>
        <rFont val="仿宋"/>
        <charset val="134"/>
      </rPr>
      <t>资金
到位率</t>
    </r>
  </si>
  <si>
    <r>
      <rPr>
        <sz val="12"/>
        <color indexed="8"/>
        <rFont val="仿宋"/>
        <charset val="134"/>
      </rPr>
      <t>实际到位资金与预算资金的比率，用以反映和考核资金落实情况对项目实施的总体保障程度。</t>
    </r>
  </si>
  <si>
    <r>
      <rPr>
        <sz val="12"/>
        <color indexed="8"/>
        <rFont val="仿宋"/>
        <charset val="134"/>
      </rPr>
      <t>资金到位率</t>
    </r>
    <r>
      <rPr>
        <sz val="12"/>
        <color indexed="8"/>
        <rFont val="Times New Roman"/>
        <charset val="134"/>
      </rPr>
      <t>=</t>
    </r>
    <r>
      <rPr>
        <sz val="12"/>
        <color indexed="8"/>
        <rFont val="仿宋"/>
        <charset val="134"/>
      </rPr>
      <t>（实际到位资金</t>
    </r>
    <r>
      <rPr>
        <sz val="12"/>
        <color indexed="8"/>
        <rFont val="Times New Roman"/>
        <charset val="134"/>
      </rPr>
      <t>/</t>
    </r>
    <r>
      <rPr>
        <sz val="12"/>
        <color indexed="8"/>
        <rFont val="仿宋"/>
        <charset val="134"/>
      </rPr>
      <t>预算资金）</t>
    </r>
    <r>
      <rPr>
        <sz val="12"/>
        <color indexed="8"/>
        <rFont val="Times New Roman"/>
        <charset val="134"/>
      </rPr>
      <t>×100%</t>
    </r>
    <r>
      <rPr>
        <sz val="12"/>
        <color indexed="8"/>
        <rFont val="仿宋"/>
        <charset val="134"/>
      </rPr>
      <t>。
实际到位资金：一定时期（本年度或项目期）内落实到具体项目的资金。
预算资金：一定时期（本年度或项目期）内预算安排到具体项目的资金。
资金到位率得分</t>
    </r>
    <r>
      <rPr>
        <sz val="12"/>
        <color indexed="8"/>
        <rFont val="Times New Roman"/>
        <charset val="134"/>
      </rPr>
      <t>=2*</t>
    </r>
    <r>
      <rPr>
        <sz val="12"/>
        <color indexed="8"/>
        <rFont val="仿宋"/>
        <charset val="134"/>
      </rPr>
      <t>资金到位率，资金到位率</t>
    </r>
    <r>
      <rPr>
        <sz val="12"/>
        <color indexed="8"/>
        <rFont val="Times New Roman"/>
        <charset val="134"/>
      </rPr>
      <t>60%</t>
    </r>
    <r>
      <rPr>
        <sz val="12"/>
        <color indexed="8"/>
        <rFont val="仿宋"/>
        <charset val="134"/>
      </rPr>
      <t>以下不得分。</t>
    </r>
  </si>
  <si>
    <r>
      <rPr>
        <sz val="12"/>
        <color indexed="8"/>
        <rFont val="仿宋"/>
        <charset val="134"/>
      </rPr>
      <t>预算
执行率</t>
    </r>
  </si>
  <si>
    <r>
      <rPr>
        <sz val="12"/>
        <color indexed="8"/>
        <rFont val="仿宋"/>
        <charset val="134"/>
      </rPr>
      <t>项目预算资金是否按照计划执行，用以反映或考核项目预算执行情况。</t>
    </r>
  </si>
  <si>
    <r>
      <rPr>
        <sz val="12"/>
        <color indexed="8"/>
        <rFont val="仿宋"/>
        <charset val="134"/>
      </rPr>
      <t>预算执行率</t>
    </r>
    <r>
      <rPr>
        <sz val="12"/>
        <color indexed="8"/>
        <rFont val="Times New Roman"/>
        <charset val="134"/>
      </rPr>
      <t>=</t>
    </r>
    <r>
      <rPr>
        <sz val="12"/>
        <color indexed="8"/>
        <rFont val="仿宋"/>
        <charset val="134"/>
      </rPr>
      <t>（实际支出资金</t>
    </r>
    <r>
      <rPr>
        <sz val="12"/>
        <color indexed="8"/>
        <rFont val="Times New Roman"/>
        <charset val="134"/>
      </rPr>
      <t>/</t>
    </r>
    <r>
      <rPr>
        <sz val="12"/>
        <color indexed="8"/>
        <rFont val="仿宋"/>
        <charset val="134"/>
      </rPr>
      <t>实际到位资金）</t>
    </r>
    <r>
      <rPr>
        <sz val="12"/>
        <color indexed="8"/>
        <rFont val="Times New Roman"/>
        <charset val="134"/>
      </rPr>
      <t>×100%</t>
    </r>
    <r>
      <rPr>
        <sz val="12"/>
        <color indexed="8"/>
        <rFont val="仿宋"/>
        <charset val="134"/>
      </rPr>
      <t>。
实际支出资金：一定时期（本年度或项目期）内项目实际拨付的资金。
预算执行率得分</t>
    </r>
    <r>
      <rPr>
        <sz val="12"/>
        <color indexed="8"/>
        <rFont val="Times New Roman"/>
        <charset val="134"/>
      </rPr>
      <t>=4*</t>
    </r>
    <r>
      <rPr>
        <sz val="12"/>
        <color indexed="8"/>
        <rFont val="仿宋"/>
        <charset val="134"/>
      </rPr>
      <t>预算执行率，预算执行率</t>
    </r>
    <r>
      <rPr>
        <sz val="12"/>
        <color indexed="8"/>
        <rFont val="Times New Roman"/>
        <charset val="134"/>
      </rPr>
      <t>60%</t>
    </r>
    <r>
      <rPr>
        <sz val="12"/>
        <color indexed="8"/>
        <rFont val="仿宋"/>
        <charset val="134"/>
      </rPr>
      <t>以下不得分。</t>
    </r>
  </si>
  <si>
    <r>
      <rPr>
        <sz val="12"/>
        <rFont val="仿宋"/>
        <charset val="134"/>
      </rPr>
      <t>预算执行率</t>
    </r>
    <r>
      <rPr>
        <sz val="12"/>
        <rFont val="Times New Roman"/>
        <charset val="134"/>
      </rPr>
      <t>85.4%</t>
    </r>
    <r>
      <rPr>
        <sz val="12"/>
        <rFont val="仿宋"/>
        <charset val="134"/>
      </rPr>
      <t>，扣</t>
    </r>
    <r>
      <rPr>
        <sz val="12"/>
        <rFont val="Times New Roman"/>
        <charset val="134"/>
      </rPr>
      <t>0.58</t>
    </r>
    <r>
      <rPr>
        <sz val="12"/>
        <rFont val="仿宋"/>
        <charset val="134"/>
      </rPr>
      <t>分</t>
    </r>
  </si>
  <si>
    <r>
      <rPr>
        <sz val="12"/>
        <color indexed="8"/>
        <rFont val="仿宋"/>
        <charset val="134"/>
      </rPr>
      <t>资金使用
合规性</t>
    </r>
  </si>
  <si>
    <r>
      <rPr>
        <sz val="12"/>
        <color indexed="8"/>
        <rFont val="仿宋"/>
        <charset val="134"/>
      </rPr>
      <t>项目资金使用是否符合相关的财务管理制度规定，用以反映和考核项目资金的规范运行情况。</t>
    </r>
  </si>
  <si>
    <r>
      <rPr>
        <sz val="12"/>
        <color rgb="FF000000"/>
        <rFont val="仿宋"/>
        <charset val="134"/>
      </rPr>
      <t>①是否符合国家财经法规和财务管理制度以及有关专项资金管理办法的规定（</t>
    </r>
    <r>
      <rPr>
        <sz val="12"/>
        <color indexed="8"/>
        <rFont val="Times New Roman"/>
        <charset val="134"/>
      </rPr>
      <t>2</t>
    </r>
    <r>
      <rPr>
        <sz val="12"/>
        <color indexed="8"/>
        <rFont val="仿宋"/>
        <charset val="134"/>
      </rPr>
      <t>分）；
②资金的拨付是否有完整的审批程序和手续（</t>
    </r>
    <r>
      <rPr>
        <sz val="12"/>
        <color indexed="8"/>
        <rFont val="Times New Roman"/>
        <charset val="134"/>
      </rPr>
      <t>1</t>
    </r>
    <r>
      <rPr>
        <sz val="12"/>
        <color indexed="8"/>
        <rFont val="仿宋"/>
        <charset val="134"/>
      </rPr>
      <t>分）；
③是否符合项目预算批复或合同规定的用途（</t>
    </r>
    <r>
      <rPr>
        <sz val="12"/>
        <color indexed="8"/>
        <rFont val="Times New Roman"/>
        <charset val="134"/>
      </rPr>
      <t>1</t>
    </r>
    <r>
      <rPr>
        <sz val="12"/>
        <color indexed="8"/>
        <rFont val="仿宋"/>
        <charset val="134"/>
      </rPr>
      <t>分）；
④是否存在截留、挤占、挪用等情况（</t>
    </r>
    <r>
      <rPr>
        <sz val="12"/>
        <color indexed="8"/>
        <rFont val="Times New Roman"/>
        <charset val="134"/>
      </rPr>
      <t>4</t>
    </r>
    <r>
      <rPr>
        <sz val="12"/>
        <color indexed="8"/>
        <rFont val="仿宋"/>
        <charset val="134"/>
      </rPr>
      <t>分）。
每发现</t>
    </r>
    <r>
      <rPr>
        <sz val="12"/>
        <color indexed="8"/>
        <rFont val="Times New Roman"/>
        <charset val="134"/>
      </rPr>
      <t>1</t>
    </r>
    <r>
      <rPr>
        <sz val="12"/>
        <color indexed="8"/>
        <rFont val="仿宋"/>
        <charset val="134"/>
      </rPr>
      <t>处不合规，扣</t>
    </r>
    <r>
      <rPr>
        <sz val="12"/>
        <color indexed="8"/>
        <rFont val="Times New Roman"/>
        <charset val="134"/>
      </rPr>
      <t>1</t>
    </r>
    <r>
      <rPr>
        <sz val="12"/>
        <color indexed="8"/>
        <rFont val="仿宋"/>
        <charset val="134"/>
      </rPr>
      <t>分，扣完为止；若出现虚列支出等情节严重的情况，可直接扣</t>
    </r>
    <r>
      <rPr>
        <sz val="12"/>
        <color indexed="8"/>
        <rFont val="Times New Roman"/>
        <charset val="134"/>
      </rPr>
      <t>4</t>
    </r>
    <r>
      <rPr>
        <sz val="12"/>
        <color indexed="8"/>
        <rFont val="仿宋"/>
        <charset val="134"/>
      </rPr>
      <t>分。</t>
    </r>
  </si>
  <si>
    <r>
      <rPr>
        <sz val="12"/>
        <rFont val="仿宋"/>
        <charset val="134"/>
      </rPr>
      <t>过
程（</t>
    </r>
    <r>
      <rPr>
        <sz val="12"/>
        <rFont val="Times New Roman"/>
        <charset val="134"/>
      </rPr>
      <t>25</t>
    </r>
    <r>
      <rPr>
        <sz val="12"/>
        <rFont val="仿宋"/>
        <charset val="134"/>
      </rPr>
      <t>分）</t>
    </r>
  </si>
  <si>
    <r>
      <rPr>
        <sz val="12"/>
        <color indexed="8"/>
        <rFont val="仿宋"/>
        <charset val="134"/>
      </rPr>
      <t xml:space="preserve">组织
实施
</t>
    </r>
    <r>
      <rPr>
        <sz val="12"/>
        <color indexed="8"/>
        <rFont val="Times New Roman"/>
        <charset val="134"/>
      </rPr>
      <t>11</t>
    </r>
    <r>
      <rPr>
        <sz val="12"/>
        <color indexed="8"/>
        <rFont val="仿宋"/>
        <charset val="134"/>
      </rPr>
      <t>分</t>
    </r>
  </si>
  <si>
    <r>
      <rPr>
        <sz val="12"/>
        <color indexed="8"/>
        <rFont val="仿宋"/>
        <charset val="134"/>
      </rPr>
      <t>管理制度
健全性</t>
    </r>
  </si>
  <si>
    <r>
      <rPr>
        <sz val="12"/>
        <color indexed="8"/>
        <rFont val="仿宋"/>
        <charset val="134"/>
      </rPr>
      <t>项目实施单位的财务和业务管理制度是否健全，用以反映和考核财务和业务管理制度对项目顺利实施的保障情况。</t>
    </r>
  </si>
  <si>
    <r>
      <rPr>
        <sz val="12"/>
        <color indexed="8"/>
        <rFont val="仿宋"/>
        <charset val="134"/>
      </rPr>
      <t>①是否已制定或具有相应的财务和业务管理制度（</t>
    </r>
    <r>
      <rPr>
        <sz val="12"/>
        <color indexed="8"/>
        <rFont val="Times New Roman"/>
        <charset val="134"/>
      </rPr>
      <t>2</t>
    </r>
    <r>
      <rPr>
        <sz val="12"/>
        <color indexed="8"/>
        <rFont val="仿宋"/>
        <charset val="134"/>
      </rPr>
      <t>分）；
②财务和业务管理制度是否合法、合规、完整（</t>
    </r>
    <r>
      <rPr>
        <sz val="12"/>
        <color indexed="8"/>
        <rFont val="Times New Roman"/>
        <charset val="134"/>
      </rPr>
      <t>2</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1</t>
    </r>
    <r>
      <rPr>
        <sz val="12"/>
        <color indexed="8"/>
        <rFont val="仿宋"/>
        <charset val="134"/>
      </rPr>
      <t>分，扣完为止。</t>
    </r>
  </si>
  <si>
    <r>
      <rPr>
        <sz val="12"/>
        <color indexed="8"/>
        <rFont val="仿宋"/>
        <charset val="134"/>
      </rPr>
      <t>制度执行
有效性</t>
    </r>
  </si>
  <si>
    <r>
      <rPr>
        <sz val="12"/>
        <color indexed="8"/>
        <rFont val="仿宋"/>
        <charset val="134"/>
      </rPr>
      <t>项目实施是否符合相关管理规定，用以反映和考核相关管理制度的有效执行情况。</t>
    </r>
  </si>
  <si>
    <r>
      <rPr>
        <sz val="12"/>
        <color indexed="8"/>
        <rFont val="仿宋"/>
        <charset val="134"/>
      </rPr>
      <t>①是否遵守相关法律法规和相关管理规定（</t>
    </r>
    <r>
      <rPr>
        <sz val="12"/>
        <color indexed="8"/>
        <rFont val="Times New Roman"/>
        <charset val="134"/>
      </rPr>
      <t>3</t>
    </r>
    <r>
      <rPr>
        <sz val="12"/>
        <color indexed="8"/>
        <rFont val="仿宋"/>
        <charset val="134"/>
      </rPr>
      <t>分）；
②项目调整及支出调整手续是否完备（</t>
    </r>
    <r>
      <rPr>
        <sz val="12"/>
        <color indexed="8"/>
        <rFont val="Times New Roman"/>
        <charset val="134"/>
      </rPr>
      <t>1</t>
    </r>
    <r>
      <rPr>
        <sz val="12"/>
        <color indexed="8"/>
        <rFont val="仿宋"/>
        <charset val="134"/>
      </rPr>
      <t>分）；
③项目合同书、验收报告、技术鉴定等资料是否齐全并及时归档（</t>
    </r>
    <r>
      <rPr>
        <sz val="12"/>
        <color indexed="8"/>
        <rFont val="Times New Roman"/>
        <charset val="134"/>
      </rPr>
      <t>1.5</t>
    </r>
    <r>
      <rPr>
        <sz val="12"/>
        <color indexed="8"/>
        <rFont val="仿宋"/>
        <charset val="134"/>
      </rPr>
      <t>分）；
④项目实施的人员条件、场地设备、信息支撑等是否落实到位（</t>
    </r>
    <r>
      <rPr>
        <sz val="12"/>
        <color indexed="8"/>
        <rFont val="Times New Roman"/>
        <charset val="134"/>
      </rPr>
      <t>1.5</t>
    </r>
    <r>
      <rPr>
        <sz val="12"/>
        <color indexed="8"/>
        <rFont val="仿宋"/>
        <charset val="134"/>
      </rPr>
      <t>分）。
每发现</t>
    </r>
    <r>
      <rPr>
        <sz val="12"/>
        <color indexed="8"/>
        <rFont val="Times New Roman"/>
        <charset val="134"/>
      </rPr>
      <t>1</t>
    </r>
    <r>
      <rPr>
        <sz val="12"/>
        <color indexed="8"/>
        <rFont val="仿宋"/>
        <charset val="134"/>
      </rPr>
      <t>处不符合要求，扣</t>
    </r>
    <r>
      <rPr>
        <sz val="12"/>
        <color indexed="8"/>
        <rFont val="Times New Roman"/>
        <charset val="134"/>
      </rPr>
      <t>0.5</t>
    </r>
    <r>
      <rPr>
        <sz val="12"/>
        <color indexed="8"/>
        <rFont val="仿宋"/>
        <charset val="134"/>
      </rPr>
      <t>分，扣完为止。</t>
    </r>
  </si>
  <si>
    <t>合同管理不规范，政府采购执行不严，扣1分</t>
  </si>
  <si>
    <r>
      <rPr>
        <sz val="12"/>
        <color indexed="8"/>
        <rFont val="仿宋"/>
        <charset val="134"/>
      </rPr>
      <t>产
出（</t>
    </r>
    <r>
      <rPr>
        <sz val="12"/>
        <color indexed="8"/>
        <rFont val="Times New Roman"/>
        <charset val="134"/>
      </rPr>
      <t>30</t>
    </r>
    <r>
      <rPr>
        <sz val="12"/>
        <color indexed="8"/>
        <rFont val="仿宋"/>
        <charset val="134"/>
      </rPr>
      <t>分）</t>
    </r>
  </si>
  <si>
    <r>
      <rPr>
        <sz val="12"/>
        <color indexed="8"/>
        <rFont val="仿宋"/>
        <charset val="134"/>
      </rPr>
      <t>产出数量</t>
    </r>
  </si>
  <si>
    <r>
      <rPr>
        <sz val="12"/>
        <color indexed="8"/>
        <rFont val="仿宋"/>
        <charset val="134"/>
      </rPr>
      <t>实际
完成率</t>
    </r>
  </si>
  <si>
    <r>
      <rPr>
        <sz val="12"/>
        <color indexed="8"/>
        <rFont val="仿宋"/>
        <charset val="134"/>
      </rPr>
      <t>项目实施的实际产出数与计划产出数的比率，用以反映和考核项目产出数量目标的实现程度。</t>
    </r>
  </si>
  <si>
    <r>
      <rPr>
        <sz val="12"/>
        <color indexed="8"/>
        <rFont val="仿宋"/>
        <charset val="134"/>
      </rPr>
      <t>①软件平台开发项目产出数量是否完成绩效目标（</t>
    </r>
    <r>
      <rPr>
        <sz val="12"/>
        <color indexed="8"/>
        <rFont val="Times New Roman"/>
        <charset val="134"/>
      </rPr>
      <t>4</t>
    </r>
    <r>
      <rPr>
        <sz val="12"/>
        <color indexed="8"/>
        <rFont val="仿宋"/>
        <charset val="134"/>
      </rPr>
      <t>分），每一项未完成扣</t>
    </r>
    <r>
      <rPr>
        <sz val="12"/>
        <color indexed="8"/>
        <rFont val="Times New Roman"/>
        <charset val="134"/>
      </rPr>
      <t>0.5</t>
    </r>
    <r>
      <rPr>
        <sz val="12"/>
        <color indexed="8"/>
        <rFont val="仿宋"/>
        <charset val="134"/>
      </rPr>
      <t>分，扣完为止。
②信息化工程项目产出数量是否完成绩效目标（</t>
    </r>
    <r>
      <rPr>
        <sz val="12"/>
        <color indexed="8"/>
        <rFont val="Times New Roman"/>
        <charset val="134"/>
      </rPr>
      <t>2</t>
    </r>
    <r>
      <rPr>
        <sz val="12"/>
        <color indexed="8"/>
        <rFont val="仿宋"/>
        <charset val="134"/>
      </rPr>
      <t>分），每一项未完成扣</t>
    </r>
    <r>
      <rPr>
        <sz val="12"/>
        <color indexed="8"/>
        <rFont val="Times New Roman"/>
        <charset val="134"/>
      </rPr>
      <t>0.5</t>
    </r>
    <r>
      <rPr>
        <sz val="12"/>
        <color indexed="8"/>
        <rFont val="仿宋"/>
        <charset val="134"/>
      </rPr>
      <t>分，扣完为止。
③运维及监测服务产出数量是否完成绩效目标（</t>
    </r>
    <r>
      <rPr>
        <sz val="12"/>
        <color indexed="8"/>
        <rFont val="Times New Roman"/>
        <charset val="134"/>
      </rPr>
      <t>1.5</t>
    </r>
    <r>
      <rPr>
        <sz val="12"/>
        <color indexed="8"/>
        <rFont val="仿宋"/>
        <charset val="134"/>
      </rPr>
      <t>分），每一个子项未完成扣</t>
    </r>
    <r>
      <rPr>
        <sz val="12"/>
        <color indexed="8"/>
        <rFont val="Times New Roman"/>
        <charset val="134"/>
      </rPr>
      <t>0.5</t>
    </r>
    <r>
      <rPr>
        <sz val="12"/>
        <color indexed="8"/>
        <rFont val="仿宋"/>
        <charset val="134"/>
      </rPr>
      <t>分，扣完为止。
（因新冠疫情、政策调整等不可抗力影响未完成不扣分）</t>
    </r>
  </si>
  <si>
    <r>
      <rPr>
        <sz val="12"/>
        <rFont val="Times New Roman"/>
        <charset val="134"/>
      </rPr>
      <t>4</t>
    </r>
    <r>
      <rPr>
        <sz val="12"/>
        <rFont val="仿宋"/>
        <charset val="134"/>
      </rPr>
      <t>个软件开发项目未完成，其中预算管理一体化系统和智慧联网审计</t>
    </r>
    <r>
      <rPr>
        <sz val="12"/>
        <rFont val="Times New Roman"/>
        <charset val="134"/>
      </rPr>
      <t>(</t>
    </r>
    <r>
      <rPr>
        <sz val="12"/>
        <rFont val="仿宋"/>
        <charset val="134"/>
      </rPr>
      <t>二期</t>
    </r>
    <r>
      <rPr>
        <sz val="12"/>
        <rFont val="Times New Roman"/>
        <charset val="134"/>
      </rPr>
      <t>)</t>
    </r>
    <r>
      <rPr>
        <sz val="12"/>
        <rFont val="仿宋"/>
        <charset val="134"/>
      </rPr>
      <t>主要受政策影响，扣</t>
    </r>
    <r>
      <rPr>
        <sz val="12"/>
        <rFont val="Times New Roman"/>
        <charset val="134"/>
      </rPr>
      <t>1</t>
    </r>
    <r>
      <rPr>
        <sz val="12"/>
        <rFont val="仿宋"/>
        <charset val="134"/>
      </rPr>
      <t>分；
互联网出口统一改造</t>
    </r>
    <r>
      <rPr>
        <sz val="12"/>
        <rFont val="Times New Roman"/>
        <charset val="134"/>
      </rPr>
      <t>1</t>
    </r>
    <r>
      <rPr>
        <sz val="12"/>
        <rFont val="仿宋"/>
        <charset val="134"/>
      </rPr>
      <t>个信息化硬件建设项目未完成，扣</t>
    </r>
    <r>
      <rPr>
        <sz val="12"/>
        <rFont val="Times New Roman"/>
        <charset val="134"/>
      </rPr>
      <t>0.5</t>
    </r>
    <r>
      <rPr>
        <sz val="12"/>
        <rFont val="仿宋"/>
        <charset val="134"/>
      </rPr>
      <t>分。</t>
    </r>
  </si>
  <si>
    <r>
      <rPr>
        <sz val="12"/>
        <color indexed="8"/>
        <rFont val="仿宋"/>
        <charset val="134"/>
      </rPr>
      <t>产出质量</t>
    </r>
  </si>
  <si>
    <r>
      <rPr>
        <sz val="12"/>
        <color indexed="8"/>
        <rFont val="仿宋"/>
        <charset val="134"/>
      </rPr>
      <t>质量
达标率</t>
    </r>
  </si>
  <si>
    <r>
      <rPr>
        <sz val="12"/>
        <color indexed="8"/>
        <rFont val="仿宋"/>
        <charset val="134"/>
      </rPr>
      <t>项目完成的质量达标产出数与实际产出数的比率，用以反映和考核项目产出质量目标的实现程度。</t>
    </r>
  </si>
  <si>
    <r>
      <rPr>
        <sz val="12"/>
        <color rgb="FF000000"/>
        <rFont val="仿宋"/>
        <charset val="134"/>
      </rPr>
      <t>①软件平台开发质量及第三方检测合格率是否完成绩效目标（</t>
    </r>
    <r>
      <rPr>
        <sz val="12"/>
        <color rgb="FF000000"/>
        <rFont val="Times New Roman"/>
        <charset val="134"/>
      </rPr>
      <t>4</t>
    </r>
    <r>
      <rPr>
        <sz val="12"/>
        <color rgb="FF000000"/>
        <rFont val="仿宋"/>
        <charset val="134"/>
      </rPr>
      <t>分），每一项不达标扣</t>
    </r>
    <r>
      <rPr>
        <sz val="12"/>
        <color rgb="FF000000"/>
        <rFont val="Times New Roman"/>
        <charset val="134"/>
      </rPr>
      <t>0.5</t>
    </r>
    <r>
      <rPr>
        <sz val="12"/>
        <color rgb="FF000000"/>
        <rFont val="仿宋"/>
        <charset val="134"/>
      </rPr>
      <t>分，扣完为止。
②信息化工程项目质量是否完成绩效目标（</t>
    </r>
    <r>
      <rPr>
        <sz val="12"/>
        <color rgb="FF000000"/>
        <rFont val="Times New Roman"/>
        <charset val="134"/>
      </rPr>
      <t>2</t>
    </r>
    <r>
      <rPr>
        <sz val="12"/>
        <color rgb="FF000000"/>
        <rFont val="仿宋"/>
        <charset val="134"/>
      </rPr>
      <t>分），每一项不达标扣</t>
    </r>
    <r>
      <rPr>
        <sz val="12"/>
        <color rgb="FF000000"/>
        <rFont val="Times New Roman"/>
        <charset val="134"/>
      </rPr>
      <t>0.5</t>
    </r>
    <r>
      <rPr>
        <sz val="12"/>
        <color rgb="FF000000"/>
        <rFont val="仿宋"/>
        <charset val="134"/>
      </rPr>
      <t>分，扣完为止。
③运维及监测服务质量是否完成绩效目标（</t>
    </r>
    <r>
      <rPr>
        <sz val="12"/>
        <color rgb="FF000000"/>
        <rFont val="Times New Roman"/>
        <charset val="134"/>
      </rPr>
      <t>1.5</t>
    </r>
    <r>
      <rPr>
        <sz val="12"/>
        <color rgb="FF000000"/>
        <rFont val="仿宋"/>
        <charset val="134"/>
      </rPr>
      <t>分），每一项不达标扣</t>
    </r>
    <r>
      <rPr>
        <sz val="12"/>
        <color rgb="FF000000"/>
        <rFont val="Times New Roman"/>
        <charset val="134"/>
      </rPr>
      <t>0.5</t>
    </r>
    <r>
      <rPr>
        <sz val="12"/>
        <color rgb="FF000000"/>
        <rFont val="仿宋"/>
        <charset val="134"/>
      </rPr>
      <t>分，扣完为止。</t>
    </r>
  </si>
  <si>
    <r>
      <rPr>
        <sz val="12"/>
        <color indexed="8"/>
        <rFont val="仿宋"/>
        <charset val="134"/>
      </rPr>
      <t>产出时效</t>
    </r>
  </si>
  <si>
    <r>
      <rPr>
        <sz val="12"/>
        <color indexed="8"/>
        <rFont val="仿宋"/>
        <charset val="134"/>
      </rPr>
      <t>完成
及时性</t>
    </r>
  </si>
  <si>
    <r>
      <rPr>
        <sz val="12"/>
        <color indexed="8"/>
        <rFont val="仿宋"/>
        <charset val="134"/>
      </rPr>
      <t>项目实际完成时间与计划完成时间的比较，用以反映和考核项目产出时效目标的实现程度。</t>
    </r>
  </si>
  <si>
    <r>
      <rPr>
        <sz val="12"/>
        <color rgb="FF000000"/>
        <rFont val="仿宋"/>
        <charset val="134"/>
      </rPr>
      <t>①软件平台开发项目开工及完工及时率是否完成绩效目标（</t>
    </r>
    <r>
      <rPr>
        <sz val="12"/>
        <color rgb="FF000000"/>
        <rFont val="Times New Roman"/>
        <charset val="134"/>
      </rPr>
      <t>4</t>
    </r>
    <r>
      <rPr>
        <sz val="12"/>
        <color rgb="FF000000"/>
        <rFont val="仿宋"/>
        <charset val="134"/>
      </rPr>
      <t>分），每一项不及时扣</t>
    </r>
    <r>
      <rPr>
        <sz val="12"/>
        <color rgb="FF000000"/>
        <rFont val="Times New Roman"/>
        <charset val="134"/>
      </rPr>
      <t>0.5</t>
    </r>
    <r>
      <rPr>
        <sz val="12"/>
        <color rgb="FF000000"/>
        <rFont val="仿宋"/>
        <charset val="134"/>
      </rPr>
      <t>分，扣完为止。
②信息化工程项目开工及完工及时率是否完成绩效目标（</t>
    </r>
    <r>
      <rPr>
        <sz val="12"/>
        <color rgb="FF000000"/>
        <rFont val="Times New Roman"/>
        <charset val="134"/>
      </rPr>
      <t>2</t>
    </r>
    <r>
      <rPr>
        <sz val="12"/>
        <color rgb="FF000000"/>
        <rFont val="仿宋"/>
        <charset val="134"/>
      </rPr>
      <t>分），每一项不及时扣</t>
    </r>
    <r>
      <rPr>
        <sz val="12"/>
        <color rgb="FF000000"/>
        <rFont val="Times New Roman"/>
        <charset val="134"/>
      </rPr>
      <t>0.5</t>
    </r>
    <r>
      <rPr>
        <sz val="12"/>
        <color rgb="FF000000"/>
        <rFont val="仿宋"/>
        <charset val="134"/>
      </rPr>
      <t>分，扣完为止。
③运维及监测服务完成及时率是否达到绩效目标（</t>
    </r>
    <r>
      <rPr>
        <sz val="12"/>
        <color rgb="FF000000"/>
        <rFont val="Times New Roman"/>
        <charset val="134"/>
      </rPr>
      <t>1.5</t>
    </r>
    <r>
      <rPr>
        <sz val="12"/>
        <color rgb="FF000000"/>
        <rFont val="仿宋"/>
        <charset val="134"/>
      </rPr>
      <t>分），每一项不及时扣</t>
    </r>
    <r>
      <rPr>
        <sz val="12"/>
        <color rgb="FF000000"/>
        <rFont val="Times New Roman"/>
        <charset val="134"/>
      </rPr>
      <t>0.5</t>
    </r>
    <r>
      <rPr>
        <sz val="12"/>
        <color rgb="FF000000"/>
        <rFont val="仿宋"/>
        <charset val="134"/>
      </rPr>
      <t>分，扣完为止。</t>
    </r>
  </si>
  <si>
    <r>
      <rPr>
        <sz val="12"/>
        <rFont val="仿宋"/>
        <charset val="134"/>
      </rPr>
      <t>软件开发项目</t>
    </r>
    <r>
      <rPr>
        <sz val="12"/>
        <rFont val="Times New Roman"/>
        <charset val="134"/>
      </rPr>
      <t>1</t>
    </r>
    <r>
      <rPr>
        <sz val="12"/>
        <rFont val="仿宋"/>
        <charset val="134"/>
      </rPr>
      <t>个开工不及时，</t>
    </r>
    <r>
      <rPr>
        <sz val="12"/>
        <rFont val="Times New Roman"/>
        <charset val="134"/>
      </rPr>
      <t>2</t>
    </r>
    <r>
      <rPr>
        <sz val="12"/>
        <rFont val="仿宋"/>
        <charset val="134"/>
      </rPr>
      <t>个完工不及时，扣</t>
    </r>
    <r>
      <rPr>
        <sz val="12"/>
        <rFont val="Times New Roman"/>
        <charset val="134"/>
      </rPr>
      <t>1.5</t>
    </r>
    <r>
      <rPr>
        <sz val="12"/>
        <rFont val="仿宋"/>
        <charset val="134"/>
      </rPr>
      <t>分；
信息化工程项目</t>
    </r>
    <r>
      <rPr>
        <sz val="12"/>
        <rFont val="Times New Roman"/>
        <charset val="134"/>
      </rPr>
      <t>2</t>
    </r>
    <r>
      <rPr>
        <sz val="12"/>
        <rFont val="仿宋"/>
        <charset val="134"/>
      </rPr>
      <t>个完工不及时，扣</t>
    </r>
    <r>
      <rPr>
        <sz val="12"/>
        <rFont val="Times New Roman"/>
        <charset val="134"/>
      </rPr>
      <t>1</t>
    </r>
    <r>
      <rPr>
        <sz val="12"/>
        <rFont val="仿宋"/>
        <charset val="134"/>
      </rPr>
      <t>分。</t>
    </r>
  </si>
  <si>
    <r>
      <rPr>
        <sz val="12"/>
        <color indexed="8"/>
        <rFont val="仿宋"/>
        <charset val="134"/>
      </rPr>
      <t>产出成本</t>
    </r>
  </si>
  <si>
    <r>
      <rPr>
        <sz val="12"/>
        <color indexed="8"/>
        <rFont val="仿宋"/>
        <charset val="134"/>
      </rPr>
      <t>成本
节约率</t>
    </r>
  </si>
  <si>
    <r>
      <rPr>
        <sz val="12"/>
        <color indexed="8"/>
        <rFont val="仿宋"/>
        <charset val="134"/>
      </rPr>
      <t>完成项目计划工作目标的实际节约成本与计划成本的比率，用以反映和考核项目的成本节约程度。</t>
    </r>
  </si>
  <si>
    <r>
      <rPr>
        <sz val="12"/>
        <color indexed="8"/>
        <rFont val="仿宋"/>
        <charset val="134"/>
      </rPr>
      <t>成本节约率</t>
    </r>
    <r>
      <rPr>
        <sz val="12"/>
        <color indexed="8"/>
        <rFont val="Times New Roman"/>
        <charset val="134"/>
      </rPr>
      <t>=[</t>
    </r>
    <r>
      <rPr>
        <sz val="12"/>
        <color indexed="8"/>
        <rFont val="仿宋"/>
        <charset val="134"/>
      </rPr>
      <t>（计划成本</t>
    </r>
    <r>
      <rPr>
        <sz val="12"/>
        <color indexed="8"/>
        <rFont val="Times New Roman"/>
        <charset val="134"/>
      </rPr>
      <t>-</t>
    </r>
    <r>
      <rPr>
        <sz val="12"/>
        <color indexed="8"/>
        <rFont val="仿宋"/>
        <charset val="134"/>
      </rPr>
      <t>实际成本）</t>
    </r>
    <r>
      <rPr>
        <sz val="12"/>
        <color indexed="8"/>
        <rFont val="Times New Roman"/>
        <charset val="134"/>
      </rPr>
      <t>/</t>
    </r>
    <r>
      <rPr>
        <sz val="12"/>
        <color indexed="8"/>
        <rFont val="仿宋"/>
        <charset val="134"/>
      </rPr>
      <t>计划成本</t>
    </r>
    <r>
      <rPr>
        <sz val="12"/>
        <color indexed="8"/>
        <rFont val="Times New Roman"/>
        <charset val="134"/>
      </rPr>
      <t xml:space="preserve">]×100%
</t>
    </r>
    <r>
      <rPr>
        <sz val="12"/>
        <color indexed="8"/>
        <rFont val="仿宋"/>
        <charset val="134"/>
      </rPr>
      <t>实际成本：项目最终分配拨付资金；计划成本：项目预算额度。
成本节约率是否完成目标（</t>
    </r>
    <r>
      <rPr>
        <sz val="12"/>
        <color indexed="8"/>
        <rFont val="Times New Roman"/>
        <charset val="134"/>
      </rPr>
      <t>7.5</t>
    </r>
    <r>
      <rPr>
        <sz val="12"/>
        <color indexed="8"/>
        <rFont val="仿宋"/>
        <charset val="134"/>
      </rPr>
      <t>分），每一项未完成扣</t>
    </r>
    <r>
      <rPr>
        <sz val="12"/>
        <color indexed="8"/>
        <rFont val="Times New Roman"/>
        <charset val="134"/>
      </rPr>
      <t>0.5</t>
    </r>
    <r>
      <rPr>
        <sz val="12"/>
        <color indexed="8"/>
        <rFont val="仿宋"/>
        <charset val="134"/>
      </rPr>
      <t>分，扣完为止。</t>
    </r>
  </si>
  <si>
    <r>
      <rPr>
        <sz val="12"/>
        <color indexed="8"/>
        <rFont val="仿宋"/>
        <charset val="134"/>
      </rPr>
      <t>效
益
（</t>
    </r>
    <r>
      <rPr>
        <sz val="12"/>
        <color indexed="8"/>
        <rFont val="Times New Roman"/>
        <charset val="134"/>
      </rPr>
      <t>30</t>
    </r>
    <r>
      <rPr>
        <sz val="12"/>
        <color indexed="8"/>
        <rFont val="仿宋"/>
        <charset val="134"/>
      </rPr>
      <t>分）　</t>
    </r>
  </si>
  <si>
    <r>
      <rPr>
        <sz val="12"/>
        <color indexed="8"/>
        <rFont val="仿宋"/>
        <charset val="134"/>
      </rPr>
      <t>项目效益　</t>
    </r>
  </si>
  <si>
    <r>
      <rPr>
        <sz val="12"/>
        <color indexed="8"/>
        <rFont val="仿宋"/>
        <charset val="134"/>
      </rPr>
      <t>实施效益</t>
    </r>
  </si>
  <si>
    <r>
      <rPr>
        <sz val="12"/>
        <color indexed="8"/>
        <rFont val="仿宋"/>
        <charset val="134"/>
      </rPr>
      <t>项目实施所产生的效益。</t>
    </r>
  </si>
  <si>
    <r>
      <rPr>
        <sz val="12"/>
        <color indexed="8"/>
        <rFont val="仿宋"/>
        <charset val="134"/>
      </rPr>
      <t>①统筹基础建设，推动共建共享（</t>
    </r>
    <r>
      <rPr>
        <sz val="12"/>
        <color indexed="8"/>
        <rFont val="Times New Roman"/>
        <charset val="134"/>
      </rPr>
      <t>5.5</t>
    </r>
    <r>
      <rPr>
        <sz val="12"/>
        <color indexed="8"/>
        <rFont val="仿宋"/>
        <charset val="134"/>
      </rPr>
      <t>分）。
②加强数据防护，保护信息安全（</t>
    </r>
    <r>
      <rPr>
        <sz val="12"/>
        <color indexed="8"/>
        <rFont val="Times New Roman"/>
        <charset val="134"/>
      </rPr>
      <t>5.5</t>
    </r>
    <r>
      <rPr>
        <sz val="12"/>
        <color indexed="8"/>
        <rFont val="仿宋"/>
        <charset val="134"/>
      </rPr>
      <t>分）。
③拓展政务平台应用，提升政务服务效率（</t>
    </r>
    <r>
      <rPr>
        <sz val="12"/>
        <color indexed="8"/>
        <rFont val="Times New Roman"/>
        <charset val="134"/>
      </rPr>
      <t>5.5</t>
    </r>
    <r>
      <rPr>
        <sz val="12"/>
        <color indexed="8"/>
        <rFont val="仿宋"/>
        <charset val="134"/>
      </rPr>
      <t>分）。
④规范政务公开，维护政府形象（</t>
    </r>
    <r>
      <rPr>
        <sz val="12"/>
        <color indexed="8"/>
        <rFont val="Times New Roman"/>
        <charset val="134"/>
      </rPr>
      <t>5.5</t>
    </r>
    <r>
      <rPr>
        <sz val="12"/>
        <color indexed="8"/>
        <rFont val="仿宋"/>
        <charset val="134"/>
      </rPr>
      <t>分）。
根据每个项目效益实现程度确定得分</t>
    </r>
    <r>
      <rPr>
        <sz val="12"/>
        <color indexed="8"/>
        <rFont val="仿宋"/>
        <charset val="134"/>
      </rPr>
      <t>。</t>
    </r>
  </si>
  <si>
    <r>
      <rPr>
        <sz val="12"/>
        <rFont val="仿宋"/>
        <charset val="134"/>
      </rPr>
      <t>应用支撑平台效益未完成实现，扣</t>
    </r>
    <r>
      <rPr>
        <sz val="12"/>
        <rFont val="Times New Roman"/>
        <charset val="134"/>
      </rPr>
      <t>0.5</t>
    </r>
    <r>
      <rPr>
        <sz val="12"/>
        <rFont val="仿宋"/>
        <charset val="134"/>
      </rPr>
      <t>分；
互联网出口统一改造项目年内未启动，信息安全防护效益未全部实现，扣</t>
    </r>
    <r>
      <rPr>
        <sz val="12"/>
        <rFont val="Times New Roman"/>
        <charset val="134"/>
      </rPr>
      <t>0.5</t>
    </r>
    <r>
      <rPr>
        <sz val="12"/>
        <rFont val="仿宋"/>
        <charset val="134"/>
      </rPr>
      <t>分
电子印章用章系统等</t>
    </r>
    <r>
      <rPr>
        <sz val="12"/>
        <rFont val="Times New Roman"/>
        <charset val="134"/>
      </rPr>
      <t>2</t>
    </r>
    <r>
      <rPr>
        <sz val="12"/>
        <rFont val="仿宋"/>
        <charset val="134"/>
      </rPr>
      <t>个项目年内未启动或延期，提升政务服务效益未全部实现，扣</t>
    </r>
    <r>
      <rPr>
        <sz val="12"/>
        <rFont val="Times New Roman"/>
        <charset val="134"/>
      </rPr>
      <t>1</t>
    </r>
    <r>
      <rPr>
        <sz val="12"/>
        <rFont val="仿宋"/>
        <charset val="134"/>
      </rPr>
      <t>分</t>
    </r>
  </si>
  <si>
    <r>
      <rPr>
        <sz val="12"/>
        <color indexed="8"/>
        <rFont val="仿宋"/>
        <charset val="134"/>
      </rPr>
      <t>满意度</t>
    </r>
  </si>
  <si>
    <r>
      <rPr>
        <sz val="12"/>
        <color indexed="8"/>
        <rFont val="仿宋"/>
        <charset val="134"/>
      </rPr>
      <t>社会公众或服务对象对项目实施效果的满意程度。</t>
    </r>
  </si>
  <si>
    <r>
      <rPr>
        <sz val="12"/>
        <color indexed="8"/>
        <rFont val="仿宋"/>
        <charset val="134"/>
      </rPr>
      <t>社会公众满意度，根据调查问卷结果计分（</t>
    </r>
    <r>
      <rPr>
        <sz val="12"/>
        <color indexed="8"/>
        <rFont val="Times New Roman"/>
        <charset val="134"/>
      </rPr>
      <t>8</t>
    </r>
    <r>
      <rPr>
        <sz val="12"/>
        <color indexed="8"/>
        <rFont val="仿宋"/>
        <charset val="134"/>
      </rPr>
      <t>分）。满意度</t>
    </r>
    <r>
      <rPr>
        <sz val="12"/>
        <color indexed="8"/>
        <rFont val="Times New Roman"/>
        <charset val="134"/>
      </rPr>
      <t>90%</t>
    </r>
    <r>
      <rPr>
        <sz val="12"/>
        <color indexed="8"/>
        <rFont val="仿宋"/>
        <charset val="134"/>
      </rPr>
      <t>（含）以上计</t>
    </r>
    <r>
      <rPr>
        <sz val="12"/>
        <color indexed="8"/>
        <rFont val="Times New Roman"/>
        <charset val="134"/>
      </rPr>
      <t>8</t>
    </r>
    <r>
      <rPr>
        <sz val="12"/>
        <color indexed="8"/>
        <rFont val="仿宋"/>
        <charset val="134"/>
      </rPr>
      <t>分</t>
    </r>
    <r>
      <rPr>
        <sz val="12"/>
        <color indexed="8"/>
        <rFont val="Times New Roman"/>
        <charset val="134"/>
      </rPr>
      <t>,</t>
    </r>
    <r>
      <rPr>
        <sz val="12"/>
        <color indexed="8"/>
        <rFont val="仿宋"/>
        <charset val="134"/>
      </rPr>
      <t>满意度</t>
    </r>
    <r>
      <rPr>
        <sz val="12"/>
        <color indexed="8"/>
        <rFont val="Times New Roman"/>
        <charset val="134"/>
      </rPr>
      <t>85%</t>
    </r>
    <r>
      <rPr>
        <sz val="12"/>
        <color indexed="8"/>
        <rFont val="仿宋"/>
        <charset val="134"/>
      </rPr>
      <t>（含）</t>
    </r>
    <r>
      <rPr>
        <sz val="12"/>
        <color indexed="8"/>
        <rFont val="Times New Roman"/>
        <charset val="134"/>
      </rPr>
      <t>-90%</t>
    </r>
    <r>
      <rPr>
        <sz val="12"/>
        <color indexed="8"/>
        <rFont val="仿宋"/>
        <charset val="134"/>
      </rPr>
      <t>计</t>
    </r>
    <r>
      <rPr>
        <sz val="12"/>
        <color indexed="8"/>
        <rFont val="Times New Roman"/>
        <charset val="134"/>
      </rPr>
      <t>7</t>
    </r>
    <r>
      <rPr>
        <sz val="12"/>
        <color indexed="8"/>
        <rFont val="仿宋"/>
        <charset val="134"/>
      </rPr>
      <t>分</t>
    </r>
    <r>
      <rPr>
        <sz val="12"/>
        <color indexed="8"/>
        <rFont val="Times New Roman"/>
        <charset val="134"/>
      </rPr>
      <t>;</t>
    </r>
    <r>
      <rPr>
        <sz val="12"/>
        <color indexed="8"/>
        <rFont val="仿宋"/>
        <charset val="134"/>
      </rPr>
      <t>满意度</t>
    </r>
    <r>
      <rPr>
        <sz val="12"/>
        <color indexed="8"/>
        <rFont val="Times New Roman"/>
        <charset val="134"/>
      </rPr>
      <t>80%</t>
    </r>
    <r>
      <rPr>
        <sz val="12"/>
        <color indexed="8"/>
        <rFont val="仿宋"/>
        <charset val="134"/>
      </rPr>
      <t>（含）</t>
    </r>
    <r>
      <rPr>
        <sz val="12"/>
        <color indexed="8"/>
        <rFont val="Times New Roman"/>
        <charset val="134"/>
      </rPr>
      <t>-85%</t>
    </r>
    <r>
      <rPr>
        <sz val="12"/>
        <color indexed="8"/>
        <rFont val="仿宋"/>
        <charset val="134"/>
      </rPr>
      <t>计</t>
    </r>
    <r>
      <rPr>
        <sz val="12"/>
        <color indexed="8"/>
        <rFont val="Times New Roman"/>
        <charset val="134"/>
      </rPr>
      <t>6</t>
    </r>
    <r>
      <rPr>
        <sz val="12"/>
        <color indexed="8"/>
        <rFont val="仿宋"/>
        <charset val="134"/>
      </rPr>
      <t>分</t>
    </r>
    <r>
      <rPr>
        <sz val="12"/>
        <color indexed="8"/>
        <rFont val="Times New Roman"/>
        <charset val="134"/>
      </rPr>
      <t>;75%</t>
    </r>
    <r>
      <rPr>
        <sz val="12"/>
        <color indexed="8"/>
        <rFont val="仿宋"/>
        <charset val="134"/>
      </rPr>
      <t>（含）</t>
    </r>
    <r>
      <rPr>
        <sz val="12"/>
        <color indexed="8"/>
        <rFont val="Times New Roman"/>
        <charset val="134"/>
      </rPr>
      <t>-80%</t>
    </r>
    <r>
      <rPr>
        <sz val="12"/>
        <color indexed="8"/>
        <rFont val="仿宋"/>
        <charset val="134"/>
      </rPr>
      <t>计</t>
    </r>
    <r>
      <rPr>
        <sz val="12"/>
        <color indexed="8"/>
        <rFont val="Times New Roman"/>
        <charset val="134"/>
      </rPr>
      <t>5</t>
    </r>
    <r>
      <rPr>
        <sz val="12"/>
        <color indexed="8"/>
        <rFont val="仿宋"/>
        <charset val="134"/>
      </rPr>
      <t>分；</t>
    </r>
    <r>
      <rPr>
        <sz val="12"/>
        <color indexed="8"/>
        <rFont val="Times New Roman"/>
        <charset val="134"/>
      </rPr>
      <t>70%</t>
    </r>
    <r>
      <rPr>
        <sz val="12"/>
        <color indexed="8"/>
        <rFont val="仿宋"/>
        <charset val="134"/>
      </rPr>
      <t>（含）</t>
    </r>
    <r>
      <rPr>
        <sz val="12"/>
        <color indexed="8"/>
        <rFont val="Times New Roman"/>
        <charset val="134"/>
      </rPr>
      <t>-75%</t>
    </r>
    <r>
      <rPr>
        <sz val="12"/>
        <color indexed="8"/>
        <rFont val="仿宋"/>
        <charset val="134"/>
      </rPr>
      <t>计</t>
    </r>
    <r>
      <rPr>
        <sz val="12"/>
        <color indexed="8"/>
        <rFont val="Times New Roman"/>
        <charset val="134"/>
      </rPr>
      <t>4</t>
    </r>
    <r>
      <rPr>
        <sz val="12"/>
        <color indexed="8"/>
        <rFont val="仿宋"/>
        <charset val="134"/>
      </rPr>
      <t>分；</t>
    </r>
    <r>
      <rPr>
        <sz val="12"/>
        <color indexed="8"/>
        <rFont val="Times New Roman"/>
        <charset val="134"/>
      </rPr>
      <t>70%</t>
    </r>
    <r>
      <rPr>
        <sz val="12"/>
        <color indexed="8"/>
        <rFont val="仿宋"/>
        <charset val="134"/>
      </rPr>
      <t>以下不计分。</t>
    </r>
  </si>
  <si>
    <r>
      <rPr>
        <sz val="12"/>
        <rFont val="仿宋"/>
        <charset val="134"/>
      </rPr>
      <t>公众满意度</t>
    </r>
    <r>
      <rPr>
        <sz val="12"/>
        <rFont val="Times New Roman"/>
        <charset val="134"/>
      </rPr>
      <t>86.95%</t>
    </r>
    <r>
      <rPr>
        <sz val="12"/>
        <rFont val="仿宋"/>
        <charset val="134"/>
      </rPr>
      <t>，扣</t>
    </r>
    <r>
      <rPr>
        <sz val="12"/>
        <rFont val="Times New Roman"/>
        <charset val="134"/>
      </rPr>
      <t>1</t>
    </r>
    <r>
      <rPr>
        <sz val="12"/>
        <rFont val="仿宋"/>
        <charset val="134"/>
      </rPr>
      <t>分</t>
    </r>
  </si>
  <si>
    <r>
      <rPr>
        <sz val="12"/>
        <color rgb="FF000000"/>
        <rFont val="仿宋"/>
        <charset val="134"/>
      </rPr>
      <t>合计</t>
    </r>
  </si>
  <si>
    <r>
      <t>注：项目评价指标体系以《财政部关于印发</t>
    </r>
    <r>
      <rPr>
        <sz val="12"/>
        <rFont val="Times New Roman"/>
        <charset val="134"/>
      </rPr>
      <t>&lt;</t>
    </r>
    <r>
      <rPr>
        <sz val="12"/>
        <rFont val="仿宋"/>
        <charset val="134"/>
      </rPr>
      <t>项目支出绩效评价管理办法</t>
    </r>
    <r>
      <rPr>
        <sz val="12"/>
        <rFont val="Times New Roman"/>
        <charset val="134"/>
      </rPr>
      <t>&gt;</t>
    </r>
    <r>
      <rPr>
        <sz val="12"/>
        <rFont val="仿宋"/>
        <charset val="134"/>
      </rPr>
      <t>的通知（财预〔</t>
    </r>
    <r>
      <rPr>
        <sz val="12"/>
        <rFont val="Times New Roman"/>
        <charset val="134"/>
      </rPr>
      <t>2020</t>
    </r>
    <r>
      <rPr>
        <sz val="12"/>
        <rFont val="仿宋"/>
        <charset val="134"/>
      </rPr>
      <t>〕</t>
    </r>
    <r>
      <rPr>
        <sz val="12"/>
        <rFont val="Times New Roman"/>
        <charset val="134"/>
      </rPr>
      <t>10</t>
    </r>
    <r>
      <rPr>
        <sz val="12"/>
        <rFont val="仿宋"/>
        <charset val="134"/>
      </rPr>
      <t>号）为基础；根据项目特性，将建设项目存在重大信息安全隐患和重大违纪违规行为作为项目否决性指标，当项目存在相关情况时，评价等级直接调整为</t>
    </r>
    <r>
      <rPr>
        <sz val="12"/>
        <rFont val="Times New Roman"/>
        <charset val="134"/>
      </rPr>
      <t>“</t>
    </r>
    <r>
      <rPr>
        <sz val="12"/>
        <rFont val="仿宋"/>
        <charset val="134"/>
      </rPr>
      <t>差</t>
    </r>
    <r>
      <rPr>
        <sz val="12"/>
        <rFont val="Times New Roman"/>
        <charset val="134"/>
      </rPr>
      <t>”</t>
    </r>
    <r>
      <rPr>
        <sz val="12"/>
        <rFont val="仿宋"/>
        <charset val="134"/>
      </rPr>
      <t>。</t>
    </r>
  </si>
</sst>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2">
    <font>
      <sz val="12"/>
      <name val="宋体"/>
      <charset val="134"/>
    </font>
    <font>
      <sz val="12"/>
      <name val="Times New Roman"/>
      <charset val="134"/>
    </font>
    <font>
      <sz val="20"/>
      <color rgb="FF000000"/>
      <name val="Times New Roman"/>
      <charset val="134"/>
    </font>
    <font>
      <sz val="12"/>
      <color rgb="FF000000"/>
      <name val="Times New Roman"/>
      <charset val="134"/>
    </font>
    <font>
      <sz val="12"/>
      <color indexed="8"/>
      <name val="Times New Roman"/>
      <charset val="134"/>
    </font>
    <font>
      <sz val="12"/>
      <name val="仿宋"/>
      <charset val="134"/>
    </font>
    <font>
      <sz val="12"/>
      <name val="仿宋"/>
      <charset val="134"/>
    </font>
    <font>
      <sz val="18"/>
      <name val="Times New Roman"/>
      <charset val="134"/>
    </font>
    <font>
      <sz val="12"/>
      <color rgb="FFFF0000"/>
      <name val="Times New Roman"/>
      <charset val="134"/>
    </font>
    <font>
      <sz val="20"/>
      <name val="方正小标宋简体"/>
      <charset val="134"/>
    </font>
    <font>
      <sz val="12"/>
      <name val="黑体"/>
      <charset val="134"/>
    </font>
    <font>
      <sz val="12"/>
      <color theme="1"/>
      <name val="黑体"/>
      <charset val="134"/>
    </font>
    <font>
      <sz val="12"/>
      <name val="宋体"/>
      <charset val="134"/>
    </font>
    <font>
      <sz val="11"/>
      <color theme="0"/>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sz val="11"/>
      <name val="宋体"/>
      <charset val="134"/>
    </font>
    <font>
      <sz val="11"/>
      <color indexed="8"/>
      <name val="宋体"/>
      <charset val="134"/>
    </font>
    <font>
      <sz val="11"/>
      <color theme="1"/>
      <name val="宋体"/>
      <charset val="134"/>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20"/>
      <color rgb="FF000000"/>
      <name val="方正小标宋简体"/>
      <charset val="134"/>
    </font>
    <font>
      <sz val="12"/>
      <color rgb="FF000000"/>
      <name val="黑体"/>
      <charset val="134"/>
    </font>
    <font>
      <sz val="12"/>
      <color indexed="8"/>
      <name val="仿宋"/>
      <charset val="134"/>
    </font>
    <font>
      <sz val="12"/>
      <color rgb="FF000000"/>
      <name val="仿宋"/>
      <charset val="134"/>
    </font>
    <font>
      <sz val="18"/>
      <name val="方正小标宋简体"/>
      <charset val="134"/>
    </font>
    <font>
      <sz val="18"/>
      <name val="方正小标宋简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6">
    <xf numFmtId="0" fontId="0" fillId="0" borderId="0">
      <alignment vertical="center"/>
    </xf>
    <xf numFmtId="0" fontId="22" fillId="0" borderId="0">
      <alignment vertical="center"/>
    </xf>
    <xf numFmtId="0" fontId="23" fillId="0" borderId="0">
      <alignment vertical="center"/>
    </xf>
    <xf numFmtId="0" fontId="21" fillId="0" borderId="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20" fillId="12" borderId="10" applyNumberFormat="0" applyAlignment="0" applyProtection="0">
      <alignment vertical="center"/>
    </xf>
    <xf numFmtId="0" fontId="24" fillId="17" borderId="11" applyNumberFormat="0" applyAlignment="0" applyProtection="0">
      <alignment vertical="center"/>
    </xf>
    <xf numFmtId="0" fontId="26" fillId="20" borderId="0" applyNumberFormat="0" applyBorder="0" applyAlignment="0" applyProtection="0">
      <alignment vertical="center"/>
    </xf>
    <xf numFmtId="0" fontId="33" fillId="0" borderId="14" applyNumberFormat="0" applyFill="0" applyAlignment="0" applyProtection="0">
      <alignment vertical="center"/>
    </xf>
    <xf numFmtId="0" fontId="35" fillId="0" borderId="0" applyNumberFormat="0" applyFill="0" applyBorder="0" applyAlignment="0" applyProtection="0">
      <alignment vertical="center"/>
    </xf>
    <xf numFmtId="0" fontId="31" fillId="0" borderId="14" applyNumberFormat="0" applyFill="0" applyAlignment="0" applyProtection="0">
      <alignment vertical="center"/>
    </xf>
    <xf numFmtId="0" fontId="16" fillId="18" borderId="0" applyNumberFormat="0" applyBorder="0" applyAlignment="0" applyProtection="0">
      <alignment vertical="center"/>
    </xf>
    <xf numFmtId="41" fontId="15" fillId="0" borderId="0" applyFont="0" applyFill="0" applyBorder="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0" fontId="13" fillId="15" borderId="0" applyNumberFormat="0" applyBorder="0" applyAlignment="0" applyProtection="0">
      <alignment vertical="center"/>
    </xf>
    <xf numFmtId="0" fontId="30" fillId="0" borderId="15" applyNumberFormat="0" applyFill="0" applyAlignment="0" applyProtection="0">
      <alignment vertical="center"/>
    </xf>
    <xf numFmtId="0" fontId="18" fillId="0" borderId="9" applyNumberFormat="0" applyFill="0" applyAlignment="0" applyProtection="0">
      <alignment vertical="center"/>
    </xf>
    <xf numFmtId="0" fontId="16" fillId="8" borderId="0" applyNumberFormat="0" applyBorder="0" applyAlignment="0" applyProtection="0">
      <alignment vertical="center"/>
    </xf>
    <xf numFmtId="0" fontId="16" fillId="14" borderId="0" applyNumberFormat="0" applyBorder="0" applyAlignment="0" applyProtection="0">
      <alignment vertical="center"/>
    </xf>
    <xf numFmtId="0" fontId="13" fillId="10" borderId="0" applyNumberFormat="0" applyBorder="0" applyAlignment="0" applyProtection="0">
      <alignment vertical="center"/>
    </xf>
    <xf numFmtId="43" fontId="12" fillId="0" borderId="0" applyFont="0" applyFill="0" applyBorder="0" applyAlignment="0" applyProtection="0">
      <alignment vertical="center"/>
    </xf>
    <xf numFmtId="0" fontId="23" fillId="0" borderId="0"/>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lignment vertical="center"/>
    </xf>
    <xf numFmtId="0" fontId="16" fillId="16" borderId="0" applyNumberFormat="0" applyBorder="0" applyAlignment="0" applyProtection="0">
      <alignment vertical="center"/>
    </xf>
    <xf numFmtId="0" fontId="22" fillId="0" borderId="0">
      <alignment vertical="center"/>
    </xf>
    <xf numFmtId="0" fontId="29" fillId="0" borderId="12" applyNumberFormat="0" applyFill="0" applyAlignment="0" applyProtection="0">
      <alignment vertical="center"/>
    </xf>
    <xf numFmtId="43" fontId="21" fillId="0" borderId="0" applyFont="0" applyFill="0" applyBorder="0" applyAlignment="0" applyProtection="0">
      <alignment vertical="center"/>
    </xf>
    <xf numFmtId="0" fontId="30" fillId="0" borderId="0" applyNumberFormat="0" applyFill="0" applyBorder="0" applyAlignment="0" applyProtection="0">
      <alignment vertical="center"/>
    </xf>
    <xf numFmtId="0" fontId="16" fillId="26" borderId="0" applyNumberFormat="0" applyBorder="0" applyAlignment="0" applyProtection="0">
      <alignment vertical="center"/>
    </xf>
    <xf numFmtId="42" fontId="15" fillId="0" borderId="0" applyFont="0" applyFill="0" applyBorder="0" applyAlignment="0" applyProtection="0">
      <alignment vertical="center"/>
    </xf>
    <xf numFmtId="0" fontId="32" fillId="0" borderId="0" applyNumberFormat="0" applyFill="0" applyBorder="0" applyAlignment="0" applyProtection="0">
      <alignment vertical="center"/>
    </xf>
    <xf numFmtId="0" fontId="16" fillId="27" borderId="0" applyNumberFormat="0" applyBorder="0" applyAlignment="0" applyProtection="0">
      <alignment vertical="center"/>
    </xf>
    <xf numFmtId="0" fontId="15" fillId="25" borderId="13" applyNumberFormat="0" applyFont="0" applyAlignment="0" applyProtection="0">
      <alignment vertical="center"/>
    </xf>
    <xf numFmtId="0" fontId="13" fillId="28" borderId="0" applyNumberFormat="0" applyBorder="0" applyAlignment="0" applyProtection="0">
      <alignment vertical="center"/>
    </xf>
    <xf numFmtId="0" fontId="17" fillId="9" borderId="0" applyNumberFormat="0" applyBorder="0" applyAlignment="0" applyProtection="0">
      <alignment vertical="center"/>
    </xf>
    <xf numFmtId="0" fontId="16" fillId="11" borderId="0" applyNumberFormat="0" applyBorder="0" applyAlignment="0" applyProtection="0">
      <alignment vertical="center"/>
    </xf>
    <xf numFmtId="0" fontId="34" fillId="30" borderId="0" applyNumberFormat="0" applyBorder="0" applyAlignment="0" applyProtection="0">
      <alignment vertical="center"/>
    </xf>
    <xf numFmtId="0" fontId="27" fillId="12" borderId="8" applyNumberFormat="0" applyAlignment="0" applyProtection="0">
      <alignment vertical="center"/>
    </xf>
    <xf numFmtId="0" fontId="13" fillId="32" borderId="0" applyNumberFormat="0" applyBorder="0" applyAlignment="0" applyProtection="0">
      <alignment vertical="center"/>
    </xf>
    <xf numFmtId="0" fontId="13" fillId="23"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6" borderId="0" applyNumberFormat="0" applyBorder="0" applyAlignment="0" applyProtection="0">
      <alignment vertical="center"/>
    </xf>
    <xf numFmtId="9" fontId="0" fillId="0" borderId="0" applyFont="0" applyFill="0" applyBorder="0" applyAlignment="0" applyProtection="0">
      <alignment vertical="center"/>
    </xf>
    <xf numFmtId="0" fontId="13" fillId="13" borderId="0" applyNumberFormat="0" applyBorder="0" applyAlignment="0" applyProtection="0">
      <alignment vertical="center"/>
    </xf>
    <xf numFmtId="44" fontId="15" fillId="0" borderId="0" applyFont="0" applyFill="0" applyBorder="0" applyAlignment="0" applyProtection="0">
      <alignment vertical="center"/>
    </xf>
    <xf numFmtId="0" fontId="13" fillId="24" borderId="0" applyNumberFormat="0" applyBorder="0" applyAlignment="0" applyProtection="0">
      <alignment vertical="center"/>
    </xf>
    <xf numFmtId="0" fontId="16" fillId="29" borderId="0" applyNumberFormat="0" applyBorder="0" applyAlignment="0" applyProtection="0">
      <alignment vertical="center"/>
    </xf>
    <xf numFmtId="0" fontId="14" fillId="5" borderId="8" applyNumberFormat="0" applyAlignment="0" applyProtection="0">
      <alignment vertical="center"/>
    </xf>
    <xf numFmtId="0" fontId="16" fillId="31" borderId="0" applyNumberFormat="0" applyBorder="0" applyAlignment="0" applyProtection="0">
      <alignment vertical="center"/>
    </xf>
    <xf numFmtId="0" fontId="13" fillId="4" borderId="0" applyNumberFormat="0" applyBorder="0" applyAlignment="0" applyProtection="0">
      <alignment vertical="center"/>
    </xf>
    <xf numFmtId="0" fontId="16" fillId="7"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1" fillId="0" borderId="1" xfId="0" applyFont="1" applyBorder="1" applyAlignment="1">
      <alignment vertical="center" wrapText="1"/>
    </xf>
    <xf numFmtId="0" fontId="6" fillId="0" borderId="1" xfId="0" applyFont="1" applyBorder="1" applyAlignment="1">
      <alignment vertical="center" wrapText="1"/>
    </xf>
    <xf numFmtId="10" fontId="1" fillId="0" borderId="1" xfId="0" applyNumberFormat="1" applyFont="1" applyBorder="1" applyAlignment="1">
      <alignment vertical="center" wrapText="1"/>
    </xf>
    <xf numFmtId="0" fontId="1" fillId="0" borderId="1" xfId="0" applyFont="1" applyBorder="1">
      <alignment vertical="center"/>
    </xf>
    <xf numFmtId="0" fontId="1" fillId="0" borderId="0" xfId="0" applyFont="1" applyAlignment="1">
      <alignment horizontal="left" vertical="center"/>
    </xf>
    <xf numFmtId="0" fontId="7" fillId="0" borderId="5" xfId="0" applyFont="1" applyBorder="1" applyAlignment="1">
      <alignment horizontal="center" vertical="center"/>
    </xf>
    <xf numFmtId="0" fontId="1" fillId="3" borderId="1" xfId="3" applyFont="1" applyFill="1" applyBorder="1" applyAlignment="1">
      <alignment horizontal="center" vertical="center"/>
    </xf>
    <xf numFmtId="0" fontId="1" fillId="3" borderId="1" xfId="3" applyFont="1" applyFill="1" applyBorder="1" applyAlignment="1">
      <alignment horizontal="center" vertical="center" wrapText="1"/>
    </xf>
    <xf numFmtId="9" fontId="1" fillId="0" borderId="1" xfId="0" applyNumberFormat="1" applyFont="1" applyBorder="1" applyAlignment="1">
      <alignment horizontal="center" vertical="center"/>
    </xf>
    <xf numFmtId="10" fontId="1" fillId="0" borderId="1" xfId="0" applyNumberFormat="1" applyFont="1" applyBorder="1" applyAlignment="1">
      <alignment horizontal="center" vertical="center"/>
    </xf>
    <xf numFmtId="9" fontId="1" fillId="3" borderId="1" xfId="3" applyNumberFormat="1"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3" borderId="1" xfId="3" applyFont="1" applyFill="1" applyBorder="1" applyAlignment="1">
      <alignment vertical="center" wrapText="1"/>
    </xf>
    <xf numFmtId="0" fontId="1" fillId="0" borderId="1" xfId="0" applyFont="1" applyBorder="1" applyAlignment="1">
      <alignment horizontal="center" vertical="center" wrapText="1"/>
    </xf>
    <xf numFmtId="10" fontId="1" fillId="0" borderId="0" xfId="0" applyNumberFormat="1" applyFo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7" fillId="3" borderId="0"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 fillId="0" borderId="4" xfId="0" applyFont="1" applyBorder="1" applyAlignment="1">
      <alignment horizontal="center" vertical="center" wrapText="1"/>
    </xf>
    <xf numFmtId="10" fontId="1" fillId="0" borderId="0" xfId="47" applyNumberFormat="1" applyFont="1" applyAlignment="1">
      <alignment horizontal="center" vertical="center" wrapText="1"/>
    </xf>
    <xf numFmtId="0" fontId="1" fillId="3" borderId="1" xfId="0" applyFont="1" applyFill="1" applyBorder="1" applyAlignment="1">
      <alignment horizontal="center" vertical="center"/>
    </xf>
    <xf numFmtId="0" fontId="1" fillId="3" borderId="1" xfId="22" applyNumberFormat="1" applyFont="1" applyFill="1" applyBorder="1">
      <alignment vertical="center"/>
    </xf>
    <xf numFmtId="43" fontId="1" fillId="3" borderId="1" xfId="22" applyFont="1" applyFill="1" applyBorder="1">
      <alignment vertical="center"/>
    </xf>
    <xf numFmtId="2" fontId="1" fillId="3" borderId="1" xfId="22" applyNumberFormat="1" applyFont="1" applyFill="1" applyBorder="1">
      <alignment vertical="center"/>
    </xf>
    <xf numFmtId="10" fontId="1" fillId="0" borderId="0" xfId="47" applyNumberFormat="1" applyFont="1">
      <alignmen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8" fillId="0" borderId="1" xfId="0" applyFont="1" applyBorder="1" applyAlignment="1">
      <alignment vertical="center" wrapText="1"/>
    </xf>
    <xf numFmtId="0" fontId="1" fillId="3" borderId="1" xfId="0" applyFont="1" applyFill="1" applyBorder="1" applyAlignment="1">
      <alignment vertical="center" wrapText="1"/>
    </xf>
    <xf numFmtId="0" fontId="1" fillId="3" borderId="0" xfId="0" applyFont="1" applyFill="1">
      <alignment vertical="center"/>
    </xf>
    <xf numFmtId="0" fontId="9" fillId="0" borderId="0" xfId="0" applyFont="1" applyAlignment="1">
      <alignment horizontal="center" vertical="center"/>
    </xf>
    <xf numFmtId="0" fontId="1" fillId="0" borderId="5" xfId="0" applyFont="1" applyBorder="1" applyAlignment="1">
      <alignment horizontal="right" vertical="center"/>
    </xf>
    <xf numFmtId="0" fontId="10" fillId="3" borderId="1" xfId="3" applyFont="1" applyFill="1" applyBorder="1" applyAlignment="1">
      <alignment horizontal="center" vertical="center" wrapText="1"/>
    </xf>
    <xf numFmtId="176" fontId="11" fillId="3" borderId="1" xfId="30" applyNumberFormat="1" applyFont="1" applyFill="1" applyBorder="1" applyAlignment="1">
      <alignment horizontal="center" vertical="center"/>
    </xf>
    <xf numFmtId="176" fontId="11" fillId="3" borderId="1" xfId="23" applyNumberFormat="1"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0" xfId="0" applyFont="1">
      <alignment vertical="center"/>
    </xf>
  </cellXfs>
  <cellStyles count="56">
    <cellStyle name="常规" xfId="0" builtinId="0"/>
    <cellStyle name="常规 4" xfId="1"/>
    <cellStyle name="常规 2" xfId="2"/>
    <cellStyle name="常规 16"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常规 2 6" xfId="23"/>
    <cellStyle name="标题" xfId="24" builtinId="15"/>
    <cellStyle name="已访问的超链接" xfId="25" builtinId="9"/>
    <cellStyle name="常规 2 2" xfId="26"/>
    <cellStyle name="40% - 强调文字颜色 4" xfId="27" builtinId="43"/>
    <cellStyle name="常规 3" xfId="28"/>
    <cellStyle name="链接单元格" xfId="29" builtinId="24"/>
    <cellStyle name="千位分隔 5" xfId="30"/>
    <cellStyle name="标题 4" xfId="31" builtinId="19"/>
    <cellStyle name="20% - 强调文字颜色 2" xfId="32" builtinId="34"/>
    <cellStyle name="货币[0]" xfId="33" builtinId="7"/>
    <cellStyle name="警告文本" xfId="34" builtinId="11"/>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B31" sqref="B31"/>
    </sheetView>
  </sheetViews>
  <sheetFormatPr defaultColWidth="9" defaultRowHeight="16.5"/>
  <cols>
    <col min="1" max="1" width="6.5" style="2" customWidth="1"/>
    <col min="2" max="2" width="22.5" style="2" customWidth="1"/>
    <col min="3" max="6" width="22.625" style="54" customWidth="1"/>
    <col min="7" max="16384" width="9" style="1"/>
  </cols>
  <sheetData>
    <row r="1" spans="1:2">
      <c r="A1" s="23" t="s">
        <v>0</v>
      </c>
      <c r="B1" s="23"/>
    </row>
    <row r="2" ht="27" spans="1:6">
      <c r="A2" s="55" t="s">
        <v>1</v>
      </c>
      <c r="B2" s="55"/>
      <c r="C2" s="55"/>
      <c r="D2" s="55"/>
      <c r="E2" s="55"/>
      <c r="F2" s="55"/>
    </row>
    <row r="3" ht="15.75" spans="1:6">
      <c r="A3" s="56" t="s">
        <v>2</v>
      </c>
      <c r="B3" s="56"/>
      <c r="C3" s="56"/>
      <c r="D3" s="56"/>
      <c r="E3" s="56"/>
      <c r="F3" s="56"/>
    </row>
    <row r="4" s="2" customFormat="1" ht="36.75" customHeight="1" spans="1:6">
      <c r="A4" s="9" t="s">
        <v>3</v>
      </c>
      <c r="B4" s="57" t="s">
        <v>4</v>
      </c>
      <c r="C4" s="58" t="s">
        <v>5</v>
      </c>
      <c r="D4" s="59" t="s">
        <v>6</v>
      </c>
      <c r="E4" s="59" t="s">
        <v>7</v>
      </c>
      <c r="F4" s="59" t="s">
        <v>8</v>
      </c>
    </row>
    <row r="5" ht="36.75" customHeight="1" spans="1:6">
      <c r="A5" s="9">
        <v>1</v>
      </c>
      <c r="B5" s="60" t="s">
        <v>9</v>
      </c>
      <c r="C5" s="45">
        <v>344</v>
      </c>
      <c r="D5" s="45">
        <v>182.61</v>
      </c>
      <c r="E5" s="45">
        <v>182.61</v>
      </c>
      <c r="F5" s="45">
        <v>0</v>
      </c>
    </row>
    <row r="6" ht="36.75" customHeight="1" spans="1:6">
      <c r="A6" s="9">
        <v>2</v>
      </c>
      <c r="B6" s="61" t="s">
        <v>10</v>
      </c>
      <c r="C6" s="45">
        <v>7475</v>
      </c>
      <c r="D6" s="45">
        <v>5011.49</v>
      </c>
      <c r="E6" s="45">
        <v>4091.06</v>
      </c>
      <c r="F6" s="45">
        <v>920.43</v>
      </c>
    </row>
    <row r="7" ht="36.75" customHeight="1" spans="1:6">
      <c r="A7" s="9">
        <v>3</v>
      </c>
      <c r="B7" s="61" t="s">
        <v>11</v>
      </c>
      <c r="C7" s="45">
        <v>1181</v>
      </c>
      <c r="D7" s="45">
        <v>1112.36</v>
      </c>
      <c r="E7" s="45">
        <v>1112.36</v>
      </c>
      <c r="F7" s="45">
        <v>0</v>
      </c>
    </row>
    <row r="8" ht="36.75" customHeight="1" spans="1:6">
      <c r="A8" s="62" t="s">
        <v>12</v>
      </c>
      <c r="B8" s="63"/>
      <c r="C8" s="45">
        <f>SUM(C5:C7)</f>
        <v>9000</v>
      </c>
      <c r="D8" s="45">
        <f>SUM(D5:D7)</f>
        <v>6306.46</v>
      </c>
      <c r="E8" s="45">
        <f>SUM(E5:E7)</f>
        <v>5386.03</v>
      </c>
      <c r="F8" s="45">
        <f t="shared" ref="F8" si="0">D8-E8</f>
        <v>920.429999999998</v>
      </c>
    </row>
    <row r="11" spans="9:9">
      <c r="I11" s="64"/>
    </row>
    <row r="12" spans="9:9">
      <c r="I12" s="64"/>
    </row>
    <row r="13" spans="9:9">
      <c r="I13" s="64"/>
    </row>
    <row r="14" spans="9:9">
      <c r="I14" s="64"/>
    </row>
    <row r="15" spans="9:9">
      <c r="I15" s="64"/>
    </row>
  </sheetData>
  <mergeCells count="3">
    <mergeCell ref="A2:F2"/>
    <mergeCell ref="A3:F3"/>
    <mergeCell ref="A8:B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view="pageBreakPreview" zoomScale="85" zoomScaleNormal="100" topLeftCell="A22" workbookViewId="0">
      <selection activeCell="P25" sqref="P25"/>
    </sheetView>
  </sheetViews>
  <sheetFormatPr defaultColWidth="9" defaultRowHeight="16.5"/>
  <cols>
    <col min="1" max="1" width="3.125" style="35" customWidth="1"/>
    <col min="2" max="2" width="5.625" style="35" customWidth="1"/>
    <col min="3" max="3" width="5.375" style="2" customWidth="1"/>
    <col min="4" max="4" width="6.875" style="34" customWidth="1"/>
    <col min="5" max="6" width="7.375" style="1" customWidth="1"/>
    <col min="7" max="7" width="9.375" style="1" customWidth="1"/>
    <col min="8" max="8" width="7.375" style="1" customWidth="1"/>
    <col min="9" max="9" width="22.625" style="35" customWidth="1"/>
    <col min="10" max="10" width="6.25" style="34" customWidth="1"/>
    <col min="11" max="11" width="22.625" style="35" customWidth="1"/>
    <col min="12" max="12" width="6.25" style="34" customWidth="1"/>
    <col min="13" max="13" width="21.75" style="35" customWidth="1"/>
    <col min="14" max="16384" width="9" style="1"/>
  </cols>
  <sheetData>
    <row r="1" spans="1:1">
      <c r="A1" s="36" t="s">
        <v>13</v>
      </c>
    </row>
    <row r="2" ht="24" spans="1:13">
      <c r="A2" s="37" t="s">
        <v>14</v>
      </c>
      <c r="B2" s="37"/>
      <c r="C2" s="37"/>
      <c r="D2" s="37"/>
      <c r="E2" s="37"/>
      <c r="F2" s="37"/>
      <c r="G2" s="37"/>
      <c r="H2" s="37"/>
      <c r="I2" s="37"/>
      <c r="J2" s="37"/>
      <c r="K2" s="37"/>
      <c r="L2" s="37"/>
      <c r="M2" s="37"/>
    </row>
    <row r="3" s="34" customFormat="1" ht="32.25" customHeight="1" spans="1:13">
      <c r="A3" s="38" t="s">
        <v>3</v>
      </c>
      <c r="B3" s="38" t="s">
        <v>15</v>
      </c>
      <c r="C3" s="38" t="s">
        <v>16</v>
      </c>
      <c r="D3" s="38" t="s">
        <v>17</v>
      </c>
      <c r="E3" s="43" t="s">
        <v>18</v>
      </c>
      <c r="F3" s="43"/>
      <c r="G3" s="43"/>
      <c r="H3" s="43"/>
      <c r="I3" s="43" t="s">
        <v>19</v>
      </c>
      <c r="J3" s="38"/>
      <c r="K3" s="43" t="s">
        <v>20</v>
      </c>
      <c r="L3" s="43"/>
      <c r="M3" s="38" t="s">
        <v>21</v>
      </c>
    </row>
    <row r="4" ht="30" customHeight="1" spans="1:13">
      <c r="A4" s="38"/>
      <c r="B4" s="38"/>
      <c r="C4" s="38"/>
      <c r="D4" s="38"/>
      <c r="E4" s="38" t="s">
        <v>22</v>
      </c>
      <c r="F4" s="38" t="s">
        <v>23</v>
      </c>
      <c r="G4" s="38" t="s">
        <v>24</v>
      </c>
      <c r="H4" s="38" t="s">
        <v>25</v>
      </c>
      <c r="I4" s="38" t="s">
        <v>26</v>
      </c>
      <c r="J4" s="38" t="s">
        <v>27</v>
      </c>
      <c r="K4" s="38" t="s">
        <v>28</v>
      </c>
      <c r="L4" s="38" t="s">
        <v>29</v>
      </c>
      <c r="M4" s="38"/>
    </row>
    <row r="5" ht="81.75" customHeight="1" spans="1:13">
      <c r="A5" s="32">
        <v>1</v>
      </c>
      <c r="B5" s="32" t="s">
        <v>30</v>
      </c>
      <c r="C5" s="32" t="s">
        <v>31</v>
      </c>
      <c r="D5" s="32" t="s">
        <v>32</v>
      </c>
      <c r="E5" s="44">
        <v>344</v>
      </c>
      <c r="F5" s="44">
        <v>182.61</v>
      </c>
      <c r="G5" s="44">
        <v>182.61</v>
      </c>
      <c r="H5" s="45">
        <f>F5-G5</f>
        <v>0</v>
      </c>
      <c r="I5" s="19" t="s">
        <v>33</v>
      </c>
      <c r="J5" s="32" t="s">
        <v>34</v>
      </c>
      <c r="K5" s="19" t="s">
        <v>33</v>
      </c>
      <c r="L5" s="32" t="s">
        <v>35</v>
      </c>
      <c r="M5" s="19"/>
    </row>
    <row r="6" ht="81.75" customHeight="1" spans="1:13">
      <c r="A6" s="38">
        <v>2</v>
      </c>
      <c r="B6" s="7" t="s">
        <v>36</v>
      </c>
      <c r="C6" s="7" t="s">
        <v>37</v>
      </c>
      <c r="D6" s="32" t="s">
        <v>38</v>
      </c>
      <c r="E6" s="44">
        <v>404</v>
      </c>
      <c r="F6" s="44">
        <v>399.86</v>
      </c>
      <c r="G6" s="44">
        <v>399.86</v>
      </c>
      <c r="H6" s="45">
        <f t="shared" ref="H6:H19" si="0">F6-G6</f>
        <v>0</v>
      </c>
      <c r="I6" s="19" t="s">
        <v>33</v>
      </c>
      <c r="J6" s="32" t="s">
        <v>34</v>
      </c>
      <c r="K6" s="19" t="s">
        <v>33</v>
      </c>
      <c r="L6" s="32" t="s">
        <v>35</v>
      </c>
      <c r="M6" s="19"/>
    </row>
    <row r="7" ht="172.5" customHeight="1" spans="1:13">
      <c r="A7" s="32">
        <v>3</v>
      </c>
      <c r="B7" s="39"/>
      <c r="C7" s="39"/>
      <c r="D7" s="38" t="s">
        <v>39</v>
      </c>
      <c r="E7" s="44">
        <v>128</v>
      </c>
      <c r="F7" s="44">
        <v>126.01</v>
      </c>
      <c r="G7" s="44">
        <v>126.01</v>
      </c>
      <c r="H7" s="45">
        <f t="shared" si="0"/>
        <v>0</v>
      </c>
      <c r="I7" s="19" t="s">
        <v>40</v>
      </c>
      <c r="J7" s="32" t="s">
        <v>41</v>
      </c>
      <c r="K7" s="19" t="s">
        <v>42</v>
      </c>
      <c r="L7" s="32" t="s">
        <v>35</v>
      </c>
      <c r="M7" s="19" t="s">
        <v>43</v>
      </c>
    </row>
    <row r="8" ht="196.5" customHeight="1" spans="1:13">
      <c r="A8" s="38">
        <v>4</v>
      </c>
      <c r="B8" s="7" t="s">
        <v>36</v>
      </c>
      <c r="C8" s="7" t="s">
        <v>37</v>
      </c>
      <c r="D8" s="38" t="s">
        <v>44</v>
      </c>
      <c r="E8" s="44">
        <v>672</v>
      </c>
      <c r="F8" s="44">
        <v>283.42</v>
      </c>
      <c r="G8" s="45">
        <v>0</v>
      </c>
      <c r="H8" s="44">
        <f t="shared" si="0"/>
        <v>283.42</v>
      </c>
      <c r="I8" s="19" t="s">
        <v>45</v>
      </c>
      <c r="J8" s="32" t="s">
        <v>41</v>
      </c>
      <c r="K8" s="19" t="s">
        <v>46</v>
      </c>
      <c r="L8" s="32" t="s">
        <v>47</v>
      </c>
      <c r="M8" s="19" t="s">
        <v>48</v>
      </c>
    </row>
    <row r="9" ht="167.25" customHeight="1" spans="1:13">
      <c r="A9" s="32">
        <v>5</v>
      </c>
      <c r="B9" s="39"/>
      <c r="C9" s="39"/>
      <c r="D9" s="32" t="s">
        <v>49</v>
      </c>
      <c r="E9" s="44">
        <v>779</v>
      </c>
      <c r="F9" s="44">
        <v>93.02</v>
      </c>
      <c r="G9" s="45">
        <v>0</v>
      </c>
      <c r="H9" s="44">
        <f t="shared" si="0"/>
        <v>93.02</v>
      </c>
      <c r="I9" s="19" t="s">
        <v>50</v>
      </c>
      <c r="J9" s="32" t="s">
        <v>34</v>
      </c>
      <c r="K9" s="19" t="s">
        <v>51</v>
      </c>
      <c r="L9" s="32" t="s">
        <v>35</v>
      </c>
      <c r="M9" s="52"/>
    </row>
    <row r="10" ht="87.75" customHeight="1" spans="1:13">
      <c r="A10" s="38">
        <v>6</v>
      </c>
      <c r="B10" s="7" t="s">
        <v>36</v>
      </c>
      <c r="C10" s="7" t="s">
        <v>37</v>
      </c>
      <c r="D10" s="40" t="s">
        <v>52</v>
      </c>
      <c r="E10" s="44">
        <v>57</v>
      </c>
      <c r="F10" s="45">
        <v>0</v>
      </c>
      <c r="G10" s="45">
        <v>0</v>
      </c>
      <c r="H10" s="45">
        <f t="shared" si="0"/>
        <v>0</v>
      </c>
      <c r="I10" s="19" t="s">
        <v>53</v>
      </c>
      <c r="J10" s="32" t="s">
        <v>54</v>
      </c>
      <c r="K10" s="19" t="s">
        <v>55</v>
      </c>
      <c r="L10" s="32" t="s">
        <v>56</v>
      </c>
      <c r="M10" s="19" t="s">
        <v>57</v>
      </c>
    </row>
    <row r="11" ht="180" customHeight="1" spans="1:13">
      <c r="A11" s="32">
        <v>7</v>
      </c>
      <c r="B11" s="41"/>
      <c r="C11" s="41"/>
      <c r="D11" s="32" t="s">
        <v>58</v>
      </c>
      <c r="E11" s="44">
        <v>166</v>
      </c>
      <c r="F11" s="44">
        <v>60</v>
      </c>
      <c r="G11" s="44">
        <v>60</v>
      </c>
      <c r="H11" s="45">
        <f t="shared" si="0"/>
        <v>0</v>
      </c>
      <c r="I11" s="19" t="s">
        <v>59</v>
      </c>
      <c r="J11" s="32" t="s">
        <v>34</v>
      </c>
      <c r="K11" s="19" t="s">
        <v>60</v>
      </c>
      <c r="L11" s="32" t="s">
        <v>35</v>
      </c>
      <c r="M11" s="19"/>
    </row>
    <row r="12" ht="141.75" customHeight="1" spans="1:13">
      <c r="A12" s="38">
        <v>8</v>
      </c>
      <c r="B12" s="39"/>
      <c r="C12" s="39"/>
      <c r="D12" s="32" t="s">
        <v>61</v>
      </c>
      <c r="E12" s="44">
        <v>114</v>
      </c>
      <c r="F12" s="44">
        <v>34.76</v>
      </c>
      <c r="G12" s="44">
        <v>34.76</v>
      </c>
      <c r="H12" s="45">
        <f t="shared" si="0"/>
        <v>0</v>
      </c>
      <c r="I12" s="19" t="s">
        <v>62</v>
      </c>
      <c r="J12" s="32" t="s">
        <v>34</v>
      </c>
      <c r="K12" s="19" t="s">
        <v>63</v>
      </c>
      <c r="L12" s="32" t="s">
        <v>64</v>
      </c>
      <c r="M12" s="19"/>
    </row>
    <row r="13" ht="115.5" customHeight="1" spans="1:13">
      <c r="A13" s="32">
        <v>9</v>
      </c>
      <c r="B13" s="32" t="s">
        <v>36</v>
      </c>
      <c r="C13" s="32" t="s">
        <v>37</v>
      </c>
      <c r="D13" s="32" t="s">
        <v>65</v>
      </c>
      <c r="E13" s="44">
        <v>65</v>
      </c>
      <c r="F13" s="45">
        <v>0</v>
      </c>
      <c r="G13" s="45">
        <v>0</v>
      </c>
      <c r="H13" s="45">
        <f t="shared" si="0"/>
        <v>0</v>
      </c>
      <c r="I13" s="19" t="s">
        <v>66</v>
      </c>
      <c r="J13" s="32" t="s">
        <v>34</v>
      </c>
      <c r="K13" s="19" t="s">
        <v>67</v>
      </c>
      <c r="L13" s="32" t="s">
        <v>64</v>
      </c>
      <c r="M13" s="52"/>
    </row>
    <row r="14" ht="171.75" customHeight="1" spans="1:13">
      <c r="A14" s="38">
        <v>10</v>
      </c>
      <c r="B14" s="32"/>
      <c r="C14" s="32"/>
      <c r="D14" s="38" t="s">
        <v>68</v>
      </c>
      <c r="E14" s="44">
        <v>441</v>
      </c>
      <c r="F14" s="44">
        <v>437.25</v>
      </c>
      <c r="G14" s="44">
        <v>437.25</v>
      </c>
      <c r="H14" s="45">
        <f t="shared" si="0"/>
        <v>0</v>
      </c>
      <c r="I14" s="19" t="s">
        <v>69</v>
      </c>
      <c r="J14" s="32" t="s">
        <v>41</v>
      </c>
      <c r="K14" s="19" t="s">
        <v>70</v>
      </c>
      <c r="L14" s="32" t="s">
        <v>35</v>
      </c>
      <c r="M14" s="19" t="s">
        <v>71</v>
      </c>
    </row>
    <row r="15" ht="37.5" customHeight="1" spans="1:13">
      <c r="A15" s="32">
        <v>11</v>
      </c>
      <c r="B15" s="32"/>
      <c r="C15" s="32" t="s">
        <v>31</v>
      </c>
      <c r="D15" s="32" t="s">
        <v>72</v>
      </c>
      <c r="E15" s="44">
        <v>1173</v>
      </c>
      <c r="F15" s="44">
        <v>1173</v>
      </c>
      <c r="G15" s="44">
        <v>1173</v>
      </c>
      <c r="H15" s="45">
        <f t="shared" si="0"/>
        <v>0</v>
      </c>
      <c r="I15" s="19" t="s">
        <v>33</v>
      </c>
      <c r="J15" s="32" t="s">
        <v>34</v>
      </c>
      <c r="K15" s="19" t="s">
        <v>33</v>
      </c>
      <c r="L15" s="32" t="s">
        <v>35</v>
      </c>
      <c r="M15" s="19"/>
    </row>
    <row r="16" ht="37.5" customHeight="1" spans="1:13">
      <c r="A16" s="38">
        <v>12</v>
      </c>
      <c r="B16" s="32"/>
      <c r="C16" s="32"/>
      <c r="D16" s="32" t="s">
        <v>73</v>
      </c>
      <c r="E16" s="44">
        <v>51</v>
      </c>
      <c r="F16" s="45">
        <v>0</v>
      </c>
      <c r="G16" s="45">
        <v>0</v>
      </c>
      <c r="H16" s="45">
        <f t="shared" si="0"/>
        <v>0</v>
      </c>
      <c r="I16" s="19" t="s">
        <v>33</v>
      </c>
      <c r="J16" s="32" t="s">
        <v>34</v>
      </c>
      <c r="K16" s="19" t="s">
        <v>33</v>
      </c>
      <c r="L16" s="32" t="s">
        <v>35</v>
      </c>
      <c r="M16" s="19"/>
    </row>
    <row r="17" ht="37.5" customHeight="1" spans="1:13">
      <c r="A17" s="32">
        <v>13</v>
      </c>
      <c r="B17" s="32"/>
      <c r="C17" s="32"/>
      <c r="D17" s="32" t="s">
        <v>74</v>
      </c>
      <c r="E17" s="44">
        <v>197</v>
      </c>
      <c r="F17" s="45">
        <v>0</v>
      </c>
      <c r="G17" s="45">
        <v>0</v>
      </c>
      <c r="H17" s="45">
        <f t="shared" si="0"/>
        <v>0</v>
      </c>
      <c r="I17" s="19" t="s">
        <v>33</v>
      </c>
      <c r="J17" s="32" t="s">
        <v>34</v>
      </c>
      <c r="K17" s="19" t="s">
        <v>33</v>
      </c>
      <c r="L17" s="32" t="s">
        <v>35</v>
      </c>
      <c r="M17" s="19"/>
    </row>
    <row r="18" ht="156.75" customHeight="1" spans="1:13">
      <c r="A18" s="38">
        <v>14</v>
      </c>
      <c r="B18" s="7" t="s">
        <v>36</v>
      </c>
      <c r="C18" s="7" t="s">
        <v>31</v>
      </c>
      <c r="D18" s="38" t="s">
        <v>75</v>
      </c>
      <c r="E18" s="44">
        <v>92</v>
      </c>
      <c r="F18" s="44">
        <v>84.98</v>
      </c>
      <c r="G18" s="44">
        <v>41.4</v>
      </c>
      <c r="H18" s="44">
        <f t="shared" si="0"/>
        <v>43.58</v>
      </c>
      <c r="I18" s="19" t="s">
        <v>76</v>
      </c>
      <c r="J18" s="32" t="s">
        <v>41</v>
      </c>
      <c r="K18" s="19" t="s">
        <v>77</v>
      </c>
      <c r="L18" s="32" t="s">
        <v>64</v>
      </c>
      <c r="M18" s="19" t="s">
        <v>78</v>
      </c>
    </row>
    <row r="19" ht="102" customHeight="1" spans="1:13">
      <c r="A19" s="32">
        <v>15</v>
      </c>
      <c r="B19" s="41"/>
      <c r="C19" s="32" t="s">
        <v>79</v>
      </c>
      <c r="D19" s="40" t="s">
        <v>80</v>
      </c>
      <c r="E19" s="44">
        <v>89</v>
      </c>
      <c r="F19" s="45">
        <v>0</v>
      </c>
      <c r="G19" s="45">
        <v>0</v>
      </c>
      <c r="H19" s="45">
        <f t="shared" si="0"/>
        <v>0</v>
      </c>
      <c r="I19" s="19" t="s">
        <v>81</v>
      </c>
      <c r="J19" s="32" t="s">
        <v>54</v>
      </c>
      <c r="K19" s="19" t="s">
        <v>81</v>
      </c>
      <c r="L19" s="32" t="s">
        <v>56</v>
      </c>
      <c r="M19" s="19" t="s">
        <v>82</v>
      </c>
    </row>
    <row r="20" ht="147.75" customHeight="1" spans="1:13">
      <c r="A20" s="38">
        <v>16</v>
      </c>
      <c r="B20" s="39"/>
      <c r="C20" s="32" t="s">
        <v>83</v>
      </c>
      <c r="D20" s="40" t="s">
        <v>84</v>
      </c>
      <c r="E20" s="44">
        <v>258</v>
      </c>
      <c r="F20" s="45">
        <v>0</v>
      </c>
      <c r="G20" s="45">
        <v>0</v>
      </c>
      <c r="H20" s="45">
        <f t="shared" ref="H20:H39" si="1">F20-G20</f>
        <v>0</v>
      </c>
      <c r="I20" s="20" t="s">
        <v>85</v>
      </c>
      <c r="J20" s="40" t="s">
        <v>86</v>
      </c>
      <c r="K20" s="19" t="s">
        <v>87</v>
      </c>
      <c r="L20" s="32" t="s">
        <v>88</v>
      </c>
      <c r="M20" s="19" t="s">
        <v>89</v>
      </c>
    </row>
    <row r="21" ht="135.75" customHeight="1" spans="1:13">
      <c r="A21" s="32">
        <v>17</v>
      </c>
      <c r="B21" s="7" t="s">
        <v>36</v>
      </c>
      <c r="C21" s="32" t="s">
        <v>90</v>
      </c>
      <c r="D21" s="32" t="s">
        <v>91</v>
      </c>
      <c r="E21" s="44">
        <v>131</v>
      </c>
      <c r="F21" s="44">
        <v>220.62</v>
      </c>
      <c r="G21" s="44">
        <v>210.78</v>
      </c>
      <c r="H21" s="44">
        <f t="shared" si="1"/>
        <v>9.84</v>
      </c>
      <c r="I21" s="19" t="s">
        <v>92</v>
      </c>
      <c r="J21" s="32" t="s">
        <v>34</v>
      </c>
      <c r="K21" s="19" t="s">
        <v>93</v>
      </c>
      <c r="L21" s="32" t="s">
        <v>35</v>
      </c>
      <c r="M21" s="53"/>
    </row>
    <row r="22" ht="146.25" customHeight="1" spans="1:13">
      <c r="A22" s="38">
        <v>18</v>
      </c>
      <c r="B22" s="41"/>
      <c r="C22" s="32" t="s">
        <v>94</v>
      </c>
      <c r="D22" s="32" t="s">
        <v>95</v>
      </c>
      <c r="E22" s="44">
        <v>79</v>
      </c>
      <c r="F22" s="44">
        <v>78.88</v>
      </c>
      <c r="G22" s="44">
        <v>78.88</v>
      </c>
      <c r="H22" s="45">
        <f t="shared" si="1"/>
        <v>0</v>
      </c>
      <c r="I22" s="19" t="s">
        <v>96</v>
      </c>
      <c r="J22" s="32" t="s">
        <v>97</v>
      </c>
      <c r="K22" s="19" t="s">
        <v>98</v>
      </c>
      <c r="L22" s="32" t="s">
        <v>97</v>
      </c>
      <c r="M22" s="19" t="s">
        <v>99</v>
      </c>
    </row>
    <row r="23" ht="127.5" customHeight="1" spans="1:13">
      <c r="A23" s="32">
        <v>19</v>
      </c>
      <c r="B23" s="39"/>
      <c r="C23" s="32" t="s">
        <v>100</v>
      </c>
      <c r="D23" s="32" t="s">
        <v>101</v>
      </c>
      <c r="E23" s="44">
        <v>210</v>
      </c>
      <c r="F23" s="44">
        <v>197.25</v>
      </c>
      <c r="G23" s="44">
        <v>197.25</v>
      </c>
      <c r="H23" s="45">
        <f t="shared" si="1"/>
        <v>0</v>
      </c>
      <c r="I23" s="19" t="s">
        <v>102</v>
      </c>
      <c r="J23" s="32" t="s">
        <v>34</v>
      </c>
      <c r="K23" s="19" t="s">
        <v>103</v>
      </c>
      <c r="L23" s="32" t="s">
        <v>35</v>
      </c>
      <c r="M23" s="53" t="s">
        <v>104</v>
      </c>
    </row>
    <row r="24" ht="80.25" customHeight="1" spans="1:13">
      <c r="A24" s="38">
        <v>20</v>
      </c>
      <c r="B24" s="7" t="s">
        <v>36</v>
      </c>
      <c r="C24" s="32" t="s">
        <v>105</v>
      </c>
      <c r="D24" s="32" t="s">
        <v>106</v>
      </c>
      <c r="E24" s="44">
        <v>92</v>
      </c>
      <c r="F24" s="45">
        <v>0</v>
      </c>
      <c r="G24" s="45">
        <v>0</v>
      </c>
      <c r="H24" s="45">
        <f t="shared" si="1"/>
        <v>0</v>
      </c>
      <c r="I24" s="19" t="s">
        <v>107</v>
      </c>
      <c r="J24" s="32" t="s">
        <v>34</v>
      </c>
      <c r="K24" s="19" t="s">
        <v>108</v>
      </c>
      <c r="L24" s="32" t="s">
        <v>35</v>
      </c>
      <c r="M24" s="53" t="s">
        <v>109</v>
      </c>
    </row>
    <row r="25" ht="72.75" customHeight="1" spans="1:13">
      <c r="A25" s="32">
        <v>21</v>
      </c>
      <c r="B25" s="41"/>
      <c r="C25" s="32" t="s">
        <v>110</v>
      </c>
      <c r="D25" s="38" t="s">
        <v>111</v>
      </c>
      <c r="E25" s="44">
        <v>110</v>
      </c>
      <c r="F25" s="44">
        <v>45.35</v>
      </c>
      <c r="G25" s="44">
        <v>45.35</v>
      </c>
      <c r="H25" s="45">
        <f t="shared" si="1"/>
        <v>0</v>
      </c>
      <c r="I25" s="19" t="s">
        <v>112</v>
      </c>
      <c r="J25" s="40" t="s">
        <v>113</v>
      </c>
      <c r="K25" s="19" t="s">
        <v>114</v>
      </c>
      <c r="L25" s="32" t="s">
        <v>35</v>
      </c>
      <c r="M25" s="53" t="s">
        <v>115</v>
      </c>
    </row>
    <row r="26" ht="111" customHeight="1" spans="1:13">
      <c r="A26" s="38">
        <v>22</v>
      </c>
      <c r="B26" s="41"/>
      <c r="C26" s="32" t="s">
        <v>116</v>
      </c>
      <c r="D26" s="32" t="s">
        <v>117</v>
      </c>
      <c r="E26" s="44">
        <v>107</v>
      </c>
      <c r="F26" s="45">
        <v>0</v>
      </c>
      <c r="G26" s="45">
        <v>0</v>
      </c>
      <c r="H26" s="45">
        <f t="shared" si="1"/>
        <v>0</v>
      </c>
      <c r="I26" s="19" t="s">
        <v>118</v>
      </c>
      <c r="J26" s="32" t="s">
        <v>34</v>
      </c>
      <c r="K26" s="19" t="s">
        <v>119</v>
      </c>
      <c r="L26" s="32" t="s">
        <v>64</v>
      </c>
      <c r="M26" s="52"/>
    </row>
    <row r="27" ht="146.25" customHeight="1" spans="1:13">
      <c r="A27" s="32">
        <v>23</v>
      </c>
      <c r="B27" s="39"/>
      <c r="C27" s="32" t="s">
        <v>120</v>
      </c>
      <c r="D27" s="40" t="s">
        <v>121</v>
      </c>
      <c r="E27" s="44">
        <v>196</v>
      </c>
      <c r="F27" s="45">
        <v>0</v>
      </c>
      <c r="G27" s="45">
        <v>0</v>
      </c>
      <c r="H27" s="45">
        <f t="shared" si="1"/>
        <v>0</v>
      </c>
      <c r="I27" s="19" t="s">
        <v>122</v>
      </c>
      <c r="J27" s="32" t="s">
        <v>54</v>
      </c>
      <c r="K27" s="19" t="s">
        <v>123</v>
      </c>
      <c r="L27" s="32" t="s">
        <v>56</v>
      </c>
      <c r="M27" s="19" t="s">
        <v>82</v>
      </c>
    </row>
    <row r="28" ht="99" customHeight="1" spans="1:13">
      <c r="A28" s="38">
        <v>24</v>
      </c>
      <c r="B28" s="7" t="s">
        <v>36</v>
      </c>
      <c r="C28" s="32" t="s">
        <v>124</v>
      </c>
      <c r="D28" s="38" t="s">
        <v>125</v>
      </c>
      <c r="E28" s="44">
        <v>193</v>
      </c>
      <c r="F28" s="44">
        <v>97.52</v>
      </c>
      <c r="G28" s="44">
        <v>74.52</v>
      </c>
      <c r="H28" s="44">
        <f t="shared" si="1"/>
        <v>23</v>
      </c>
      <c r="I28" s="19" t="s">
        <v>126</v>
      </c>
      <c r="J28" s="32" t="s">
        <v>41</v>
      </c>
      <c r="K28" s="19" t="s">
        <v>127</v>
      </c>
      <c r="L28" s="32" t="s">
        <v>35</v>
      </c>
      <c r="M28" s="19" t="s">
        <v>128</v>
      </c>
    </row>
    <row r="29" ht="57" spans="1:13">
      <c r="A29" s="32">
        <v>25</v>
      </c>
      <c r="B29" s="41"/>
      <c r="C29" s="32" t="s">
        <v>83</v>
      </c>
      <c r="D29" s="32" t="s">
        <v>129</v>
      </c>
      <c r="E29" s="44">
        <v>60</v>
      </c>
      <c r="F29" s="44">
        <v>86.35</v>
      </c>
      <c r="G29" s="44">
        <v>86.25</v>
      </c>
      <c r="H29" s="44">
        <f t="shared" si="1"/>
        <v>0.0999999999999943</v>
      </c>
      <c r="I29" s="48" t="s">
        <v>130</v>
      </c>
      <c r="J29" s="48"/>
      <c r="K29" s="48"/>
      <c r="L29" s="48"/>
      <c r="M29" s="48"/>
    </row>
    <row r="30" ht="85.5" spans="1:13">
      <c r="A30" s="38">
        <v>26</v>
      </c>
      <c r="B30" s="41"/>
      <c r="C30" s="32" t="s">
        <v>131</v>
      </c>
      <c r="D30" s="32" t="s">
        <v>132</v>
      </c>
      <c r="E30" s="44">
        <v>312</v>
      </c>
      <c r="F30" s="44">
        <v>312</v>
      </c>
      <c r="G30" s="44">
        <v>295.27</v>
      </c>
      <c r="H30" s="44">
        <f t="shared" si="1"/>
        <v>16.73</v>
      </c>
      <c r="I30" s="48" t="s">
        <v>130</v>
      </c>
      <c r="J30" s="48"/>
      <c r="K30" s="48"/>
      <c r="L30" s="48"/>
      <c r="M30" s="48"/>
    </row>
    <row r="31" ht="47.25" customHeight="1" spans="1:13">
      <c r="A31" s="32">
        <v>27</v>
      </c>
      <c r="B31" s="41"/>
      <c r="C31" s="32" t="s">
        <v>133</v>
      </c>
      <c r="D31" s="32" t="s">
        <v>134</v>
      </c>
      <c r="E31" s="44">
        <v>218</v>
      </c>
      <c r="F31" s="44">
        <v>218</v>
      </c>
      <c r="G31" s="44">
        <v>59.28</v>
      </c>
      <c r="H31" s="44">
        <f t="shared" si="1"/>
        <v>158.72</v>
      </c>
      <c r="I31" s="48" t="s">
        <v>130</v>
      </c>
      <c r="J31" s="48"/>
      <c r="K31" s="48"/>
      <c r="L31" s="48"/>
      <c r="M31" s="48"/>
    </row>
    <row r="32" ht="64.5" customHeight="1" spans="1:13">
      <c r="A32" s="38">
        <v>28</v>
      </c>
      <c r="B32" s="41"/>
      <c r="C32" s="32" t="s">
        <v>135</v>
      </c>
      <c r="D32" s="32" t="s">
        <v>136</v>
      </c>
      <c r="E32" s="44">
        <v>412</v>
      </c>
      <c r="F32" s="44">
        <v>410</v>
      </c>
      <c r="G32" s="44">
        <v>407</v>
      </c>
      <c r="H32" s="44">
        <f t="shared" si="1"/>
        <v>3</v>
      </c>
      <c r="I32" s="48" t="s">
        <v>130</v>
      </c>
      <c r="J32" s="48"/>
      <c r="K32" s="48"/>
      <c r="L32" s="48"/>
      <c r="M32" s="48"/>
    </row>
    <row r="33" ht="57" spans="1:13">
      <c r="A33" s="32">
        <v>29</v>
      </c>
      <c r="B33" s="39"/>
      <c r="C33" s="32" t="s">
        <v>137</v>
      </c>
      <c r="D33" s="32" t="s">
        <v>138</v>
      </c>
      <c r="E33" s="44">
        <v>669</v>
      </c>
      <c r="F33" s="44">
        <v>653.22</v>
      </c>
      <c r="G33" s="44">
        <v>364.2</v>
      </c>
      <c r="H33" s="44">
        <f t="shared" si="1"/>
        <v>289.02</v>
      </c>
      <c r="I33" s="48" t="s">
        <v>130</v>
      </c>
      <c r="J33" s="48"/>
      <c r="K33" s="48"/>
      <c r="L33" s="48"/>
      <c r="M33" s="48"/>
    </row>
    <row r="34" ht="28.5" spans="1:13">
      <c r="A34" s="38">
        <v>30</v>
      </c>
      <c r="B34" s="32" t="s">
        <v>139</v>
      </c>
      <c r="C34" s="32" t="s">
        <v>37</v>
      </c>
      <c r="D34" s="32" t="s">
        <v>140</v>
      </c>
      <c r="E34" s="44">
        <v>766</v>
      </c>
      <c r="F34" s="44">
        <v>760.42</v>
      </c>
      <c r="G34" s="44">
        <v>760.42</v>
      </c>
      <c r="H34" s="45">
        <f t="shared" si="1"/>
        <v>0</v>
      </c>
      <c r="I34" s="19" t="s">
        <v>141</v>
      </c>
      <c r="J34" s="32" t="s">
        <v>34</v>
      </c>
      <c r="K34" s="49" t="s">
        <v>142</v>
      </c>
      <c r="L34" s="32" t="s">
        <v>35</v>
      </c>
      <c r="M34" s="19"/>
    </row>
    <row r="35" ht="42.75" spans="1:13">
      <c r="A35" s="32">
        <v>31</v>
      </c>
      <c r="B35" s="32"/>
      <c r="C35" s="32"/>
      <c r="D35" s="32" t="s">
        <v>143</v>
      </c>
      <c r="E35" s="44">
        <v>145</v>
      </c>
      <c r="F35" s="44">
        <v>145</v>
      </c>
      <c r="G35" s="44">
        <v>145</v>
      </c>
      <c r="H35" s="45">
        <f t="shared" si="1"/>
        <v>0</v>
      </c>
      <c r="I35" s="19" t="s">
        <v>144</v>
      </c>
      <c r="J35" s="32" t="s">
        <v>34</v>
      </c>
      <c r="K35" s="50"/>
      <c r="L35" s="32" t="s">
        <v>35</v>
      </c>
      <c r="M35" s="19"/>
    </row>
    <row r="36" ht="28.5" spans="1:13">
      <c r="A36" s="38">
        <v>32</v>
      </c>
      <c r="B36" s="32"/>
      <c r="C36" s="32"/>
      <c r="D36" s="32" t="s">
        <v>145</v>
      </c>
      <c r="E36" s="44">
        <v>160</v>
      </c>
      <c r="F36" s="44">
        <v>156.03</v>
      </c>
      <c r="G36" s="44">
        <v>156.03</v>
      </c>
      <c r="H36" s="45">
        <f t="shared" si="1"/>
        <v>0</v>
      </c>
      <c r="I36" s="19" t="s">
        <v>146</v>
      </c>
      <c r="J36" s="32" t="s">
        <v>34</v>
      </c>
      <c r="K36" s="51"/>
      <c r="L36" s="32" t="s">
        <v>35</v>
      </c>
      <c r="M36" s="19"/>
    </row>
    <row r="37" ht="126.75" customHeight="1" spans="1:13">
      <c r="A37" s="32">
        <v>33</v>
      </c>
      <c r="B37" s="32"/>
      <c r="C37" s="32"/>
      <c r="D37" s="32" t="s">
        <v>147</v>
      </c>
      <c r="E37" s="44">
        <v>50</v>
      </c>
      <c r="F37" s="45">
        <v>0</v>
      </c>
      <c r="G37" s="45">
        <v>0</v>
      </c>
      <c r="H37" s="45">
        <f t="shared" si="1"/>
        <v>0</v>
      </c>
      <c r="I37" s="19" t="s">
        <v>148</v>
      </c>
      <c r="J37" s="32" t="s">
        <v>34</v>
      </c>
      <c r="K37" s="19" t="s">
        <v>149</v>
      </c>
      <c r="L37" s="32" t="s">
        <v>35</v>
      </c>
      <c r="M37" s="19"/>
    </row>
    <row r="38" ht="85.5" spans="1:13">
      <c r="A38" s="38">
        <v>34</v>
      </c>
      <c r="B38" s="32"/>
      <c r="C38" s="32"/>
      <c r="D38" s="32" t="s">
        <v>150</v>
      </c>
      <c r="E38" s="44">
        <v>30</v>
      </c>
      <c r="F38" s="44">
        <v>24.48</v>
      </c>
      <c r="G38" s="44">
        <v>24.48</v>
      </c>
      <c r="H38" s="45">
        <f t="shared" si="1"/>
        <v>0</v>
      </c>
      <c r="I38" s="19" t="s">
        <v>151</v>
      </c>
      <c r="J38" s="32" t="s">
        <v>34</v>
      </c>
      <c r="K38" s="19" t="s">
        <v>152</v>
      </c>
      <c r="L38" s="32" t="s">
        <v>35</v>
      </c>
      <c r="M38" s="19"/>
    </row>
    <row r="39" ht="42.75" spans="1:13">
      <c r="A39" s="32">
        <v>35</v>
      </c>
      <c r="B39" s="32"/>
      <c r="C39" s="32"/>
      <c r="D39" s="32" t="s">
        <v>153</v>
      </c>
      <c r="E39" s="44">
        <v>30</v>
      </c>
      <c r="F39" s="44">
        <v>26.43</v>
      </c>
      <c r="G39" s="44">
        <v>26.43</v>
      </c>
      <c r="H39" s="45">
        <f t="shared" si="1"/>
        <v>0</v>
      </c>
      <c r="I39" s="19" t="s">
        <v>154</v>
      </c>
      <c r="J39" s="32" t="s">
        <v>34</v>
      </c>
      <c r="K39" s="19" t="s">
        <v>155</v>
      </c>
      <c r="L39" s="32" t="s">
        <v>35</v>
      </c>
      <c r="M39" s="19"/>
    </row>
    <row r="40" spans="1:13">
      <c r="A40" s="32" t="s">
        <v>156</v>
      </c>
      <c r="B40" s="32"/>
      <c r="C40" s="32"/>
      <c r="D40" s="32"/>
      <c r="E40" s="44">
        <f>SUM(E5:E39)</f>
        <v>9000</v>
      </c>
      <c r="F40" s="44">
        <f t="shared" ref="F40:H40" si="2">SUM(F5:F39)</f>
        <v>6306.46</v>
      </c>
      <c r="G40" s="46">
        <f t="shared" si="2"/>
        <v>5386.03</v>
      </c>
      <c r="H40" s="44">
        <f t="shared" si="2"/>
        <v>920.43</v>
      </c>
      <c r="I40" s="19"/>
      <c r="J40" s="32"/>
      <c r="K40" s="19"/>
      <c r="L40" s="32"/>
      <c r="M40" s="19"/>
    </row>
    <row r="42" spans="7:7">
      <c r="G42" s="47"/>
    </row>
    <row r="45" spans="4:4">
      <c r="D45" s="42"/>
    </row>
  </sheetData>
  <mergeCells count="31">
    <mergeCell ref="A2:M2"/>
    <mergeCell ref="E3:H3"/>
    <mergeCell ref="I3:J3"/>
    <mergeCell ref="K3:L3"/>
    <mergeCell ref="I29:M29"/>
    <mergeCell ref="I30:M30"/>
    <mergeCell ref="I31:M31"/>
    <mergeCell ref="I32:M32"/>
    <mergeCell ref="I33:M33"/>
    <mergeCell ref="A40:D40"/>
    <mergeCell ref="A3:A4"/>
    <mergeCell ref="B3:B4"/>
    <mergeCell ref="B6:B7"/>
    <mergeCell ref="B8:B9"/>
    <mergeCell ref="B10:B12"/>
    <mergeCell ref="B13:B17"/>
    <mergeCell ref="B18:B20"/>
    <mergeCell ref="B21:B23"/>
    <mergeCell ref="B24:B27"/>
    <mergeCell ref="B28:B33"/>
    <mergeCell ref="B34:B39"/>
    <mergeCell ref="C3:C4"/>
    <mergeCell ref="C6:C7"/>
    <mergeCell ref="C8:C9"/>
    <mergeCell ref="C10:C12"/>
    <mergeCell ref="C13:C14"/>
    <mergeCell ref="C15:C17"/>
    <mergeCell ref="C34:C39"/>
    <mergeCell ref="D3:D4"/>
    <mergeCell ref="K34:K36"/>
    <mergeCell ref="M3:M4"/>
  </mergeCells>
  <printOptions horizontalCentered="1"/>
  <pageMargins left="0.236220472440945" right="0.23622047244094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topLeftCell="A22" workbookViewId="0">
      <selection activeCell="D35" sqref="D35"/>
    </sheetView>
  </sheetViews>
  <sheetFormatPr defaultColWidth="9" defaultRowHeight="16.5" outlineLevelCol="6"/>
  <cols>
    <col min="1" max="1" width="7.125" style="2" customWidth="1"/>
    <col min="2" max="2" width="38.25" style="1" customWidth="1"/>
    <col min="3" max="4" width="17.875" style="2" customWidth="1"/>
    <col min="5" max="5" width="11" style="2" customWidth="1"/>
    <col min="6" max="16384" width="9" style="1"/>
  </cols>
  <sheetData>
    <row r="1" spans="1:1">
      <c r="A1" s="23" t="s">
        <v>157</v>
      </c>
    </row>
    <row r="2" ht="24" spans="1:5">
      <c r="A2" s="24" t="s">
        <v>158</v>
      </c>
      <c r="B2" s="24"/>
      <c r="C2" s="24"/>
      <c r="D2" s="24"/>
      <c r="E2" s="24"/>
    </row>
    <row r="3" ht="25.5" customHeight="1" spans="1:5">
      <c r="A3" s="25" t="s">
        <v>3</v>
      </c>
      <c r="B3" s="26" t="s">
        <v>159</v>
      </c>
      <c r="C3" s="26" t="s">
        <v>160</v>
      </c>
      <c r="D3" s="26" t="s">
        <v>161</v>
      </c>
      <c r="E3" s="26" t="s">
        <v>162</v>
      </c>
    </row>
    <row r="4" ht="25.5" customHeight="1" spans="1:5">
      <c r="A4" s="9" t="s">
        <v>163</v>
      </c>
      <c r="B4" s="22" t="s">
        <v>164</v>
      </c>
      <c r="C4" s="9"/>
      <c r="D4" s="9"/>
      <c r="E4" s="9"/>
    </row>
    <row r="5" ht="25.5" customHeight="1" spans="1:7">
      <c r="A5" s="9">
        <v>1</v>
      </c>
      <c r="B5" s="22" t="s">
        <v>165</v>
      </c>
      <c r="C5" s="27" t="s">
        <v>166</v>
      </c>
      <c r="D5" s="28" t="s">
        <v>167</v>
      </c>
      <c r="E5" s="9" t="s">
        <v>168</v>
      </c>
      <c r="G5" s="33"/>
    </row>
    <row r="6" ht="25.5" customHeight="1" spans="1:7">
      <c r="A6" s="9">
        <v>2</v>
      </c>
      <c r="B6" s="22" t="s">
        <v>169</v>
      </c>
      <c r="C6" s="27">
        <v>1</v>
      </c>
      <c r="D6" s="29">
        <v>1</v>
      </c>
      <c r="E6" s="9" t="s">
        <v>170</v>
      </c>
      <c r="G6" s="33"/>
    </row>
    <row r="7" ht="25.5" customHeight="1" spans="1:7">
      <c r="A7" s="9">
        <v>3</v>
      </c>
      <c r="B7" s="22" t="s">
        <v>171</v>
      </c>
      <c r="C7" s="27">
        <v>1</v>
      </c>
      <c r="D7" s="29">
        <v>1</v>
      </c>
      <c r="E7" s="9" t="s">
        <v>170</v>
      </c>
      <c r="G7" s="33"/>
    </row>
    <row r="8" ht="30.75" spans="1:7">
      <c r="A8" s="9">
        <v>4</v>
      </c>
      <c r="B8" s="22" t="s">
        <v>172</v>
      </c>
      <c r="C8" s="27">
        <v>1</v>
      </c>
      <c r="D8" s="30" t="s">
        <v>173</v>
      </c>
      <c r="E8" s="9" t="s">
        <v>168</v>
      </c>
      <c r="G8" s="33"/>
    </row>
    <row r="9" ht="25.5" customHeight="1" spans="1:7">
      <c r="A9" s="9">
        <v>5</v>
      </c>
      <c r="B9" s="22" t="s">
        <v>174</v>
      </c>
      <c r="C9" s="27">
        <v>1</v>
      </c>
      <c r="D9" s="28" t="s">
        <v>175</v>
      </c>
      <c r="E9" s="9" t="s">
        <v>168</v>
      </c>
      <c r="G9" s="33"/>
    </row>
    <row r="10" ht="28.5" spans="1:7">
      <c r="A10" s="9">
        <v>6</v>
      </c>
      <c r="B10" s="22" t="s">
        <v>176</v>
      </c>
      <c r="C10" s="27" t="s">
        <v>177</v>
      </c>
      <c r="D10" s="30" t="s">
        <v>178</v>
      </c>
      <c r="E10" s="32" t="s">
        <v>179</v>
      </c>
      <c r="G10" s="33"/>
    </row>
    <row r="11" ht="25.5" customHeight="1" spans="1:5">
      <c r="A11" s="9" t="s">
        <v>180</v>
      </c>
      <c r="B11" s="22" t="s">
        <v>181</v>
      </c>
      <c r="C11" s="9"/>
      <c r="D11" s="9"/>
      <c r="E11" s="9"/>
    </row>
    <row r="12" ht="25.5" customHeight="1" spans="1:5">
      <c r="A12" s="9">
        <v>1</v>
      </c>
      <c r="B12" s="22" t="s">
        <v>182</v>
      </c>
      <c r="C12" s="9" t="s">
        <v>183</v>
      </c>
      <c r="D12" s="9" t="s">
        <v>184</v>
      </c>
      <c r="E12" s="9" t="s">
        <v>168</v>
      </c>
    </row>
    <row r="13" ht="25.5" customHeight="1" spans="1:5">
      <c r="A13" s="9">
        <v>2</v>
      </c>
      <c r="B13" s="31" t="s">
        <v>185</v>
      </c>
      <c r="C13" s="27">
        <v>1</v>
      </c>
      <c r="D13" s="27">
        <v>1</v>
      </c>
      <c r="E13" s="9" t="s">
        <v>168</v>
      </c>
    </row>
    <row r="14" ht="25.5" customHeight="1" spans="1:5">
      <c r="A14" s="9">
        <v>3</v>
      </c>
      <c r="B14" s="22" t="s">
        <v>172</v>
      </c>
      <c r="C14" s="27">
        <v>1</v>
      </c>
      <c r="D14" s="27">
        <v>1</v>
      </c>
      <c r="E14" s="9" t="s">
        <v>168</v>
      </c>
    </row>
    <row r="15" ht="25.5" customHeight="1" spans="1:5">
      <c r="A15" s="9">
        <v>4</v>
      </c>
      <c r="B15" s="22" t="s">
        <v>174</v>
      </c>
      <c r="C15" s="27">
        <v>1</v>
      </c>
      <c r="D15" s="28" t="s">
        <v>175</v>
      </c>
      <c r="E15" s="9" t="s">
        <v>168</v>
      </c>
    </row>
    <row r="16" ht="33" customHeight="1" spans="1:5">
      <c r="A16" s="9">
        <v>5</v>
      </c>
      <c r="B16" s="22" t="s">
        <v>176</v>
      </c>
      <c r="C16" s="27" t="s">
        <v>177</v>
      </c>
      <c r="D16" s="30">
        <v>0.0675</v>
      </c>
      <c r="E16" s="9" t="s">
        <v>168</v>
      </c>
    </row>
    <row r="17" ht="25.5" customHeight="1" spans="1:5">
      <c r="A17" s="9" t="s">
        <v>186</v>
      </c>
      <c r="B17" s="22" t="s">
        <v>187</v>
      </c>
      <c r="C17" s="9"/>
      <c r="D17" s="9"/>
      <c r="E17" s="9"/>
    </row>
    <row r="18" ht="25.5" customHeight="1" spans="1:5">
      <c r="A18" s="9">
        <v>1</v>
      </c>
      <c r="B18" s="31" t="s">
        <v>188</v>
      </c>
      <c r="C18" s="26" t="s">
        <v>189</v>
      </c>
      <c r="D18" s="26" t="s">
        <v>189</v>
      </c>
      <c r="E18" s="9" t="s">
        <v>170</v>
      </c>
    </row>
    <row r="19" ht="25.5" customHeight="1" spans="1:5">
      <c r="A19" s="9">
        <v>2</v>
      </c>
      <c r="B19" s="31" t="s">
        <v>190</v>
      </c>
      <c r="C19" s="26" t="s">
        <v>191</v>
      </c>
      <c r="D19" s="26" t="s">
        <v>191</v>
      </c>
      <c r="E19" s="9" t="s">
        <v>170</v>
      </c>
    </row>
    <row r="20" ht="25.5" customHeight="1" spans="1:5">
      <c r="A20" s="9">
        <v>3</v>
      </c>
      <c r="B20" s="22" t="s">
        <v>192</v>
      </c>
      <c r="C20" s="9" t="s">
        <v>193</v>
      </c>
      <c r="D20" s="9" t="s">
        <v>194</v>
      </c>
      <c r="E20" s="9" t="s">
        <v>170</v>
      </c>
    </row>
    <row r="21" ht="25.5" customHeight="1" spans="1:5">
      <c r="A21" s="9">
        <v>4</v>
      </c>
      <c r="B21" s="22" t="s">
        <v>195</v>
      </c>
      <c r="C21" s="9" t="s">
        <v>196</v>
      </c>
      <c r="D21" s="9" t="s">
        <v>197</v>
      </c>
      <c r="E21" s="9" t="s">
        <v>170</v>
      </c>
    </row>
    <row r="22" ht="25.5" customHeight="1" spans="1:5">
      <c r="A22" s="9">
        <v>5</v>
      </c>
      <c r="B22" s="22" t="s">
        <v>198</v>
      </c>
      <c r="C22" s="9" t="s">
        <v>199</v>
      </c>
      <c r="D22" s="9" t="s">
        <v>200</v>
      </c>
      <c r="E22" s="9" t="s">
        <v>170</v>
      </c>
    </row>
    <row r="23" ht="25.5" customHeight="1" spans="1:5">
      <c r="A23" s="9">
        <v>6</v>
      </c>
      <c r="B23" s="22" t="s">
        <v>201</v>
      </c>
      <c r="C23" s="9" t="s">
        <v>202</v>
      </c>
      <c r="D23" s="9" t="s">
        <v>203</v>
      </c>
      <c r="E23" s="9" t="s">
        <v>170</v>
      </c>
    </row>
    <row r="24" ht="25.5" customHeight="1" spans="1:5">
      <c r="A24" s="9">
        <v>7</v>
      </c>
      <c r="B24" s="22" t="s">
        <v>204</v>
      </c>
      <c r="C24" s="9" t="s">
        <v>205</v>
      </c>
      <c r="D24" s="9" t="s">
        <v>206</v>
      </c>
      <c r="E24" s="9" t="s">
        <v>170</v>
      </c>
    </row>
    <row r="25" ht="25.5" customHeight="1" spans="1:5">
      <c r="A25" s="9">
        <v>8</v>
      </c>
      <c r="B25" s="22" t="s">
        <v>207</v>
      </c>
      <c r="C25" s="9" t="s">
        <v>208</v>
      </c>
      <c r="D25" s="9" t="s">
        <v>209</v>
      </c>
      <c r="E25" s="9" t="s">
        <v>170</v>
      </c>
    </row>
    <row r="26" ht="25.5" customHeight="1" spans="1:5">
      <c r="A26" s="9">
        <v>9</v>
      </c>
      <c r="B26" s="31" t="s">
        <v>210</v>
      </c>
      <c r="C26" s="26" t="s">
        <v>211</v>
      </c>
      <c r="D26" s="26" t="s">
        <v>211</v>
      </c>
      <c r="E26" s="9" t="s">
        <v>170</v>
      </c>
    </row>
    <row r="27" ht="25.5" customHeight="1" spans="1:5">
      <c r="A27" s="9">
        <v>10</v>
      </c>
      <c r="B27" s="31" t="s">
        <v>212</v>
      </c>
      <c r="C27" s="26" t="s">
        <v>213</v>
      </c>
      <c r="D27" s="26" t="s">
        <v>213</v>
      </c>
      <c r="E27" s="9" t="s">
        <v>170</v>
      </c>
    </row>
    <row r="28" ht="25.5" customHeight="1" spans="1:5">
      <c r="A28" s="9">
        <v>11</v>
      </c>
      <c r="B28" s="31" t="s">
        <v>214</v>
      </c>
      <c r="C28" s="26" t="s">
        <v>215</v>
      </c>
      <c r="D28" s="26" t="s">
        <v>216</v>
      </c>
      <c r="E28" s="9" t="s">
        <v>170</v>
      </c>
    </row>
    <row r="29" ht="25.5" customHeight="1" spans="1:5">
      <c r="A29" s="9">
        <v>12</v>
      </c>
      <c r="B29" s="31" t="s">
        <v>217</v>
      </c>
      <c r="C29" s="26" t="s">
        <v>218</v>
      </c>
      <c r="D29" s="26" t="s">
        <v>218</v>
      </c>
      <c r="E29" s="9" t="s">
        <v>170</v>
      </c>
    </row>
    <row r="30" ht="25.5" customHeight="1" spans="1:5">
      <c r="A30" s="9">
        <v>13</v>
      </c>
      <c r="B30" s="31" t="s">
        <v>219</v>
      </c>
      <c r="C30" s="26" t="s">
        <v>220</v>
      </c>
      <c r="D30" s="26" t="s">
        <v>220</v>
      </c>
      <c r="E30" s="9" t="s">
        <v>170</v>
      </c>
    </row>
    <row r="31" ht="25.5" customHeight="1" spans="1:5">
      <c r="A31" s="9">
        <v>15</v>
      </c>
      <c r="B31" s="31" t="s">
        <v>221</v>
      </c>
      <c r="C31" s="29">
        <v>1</v>
      </c>
      <c r="D31" s="29">
        <v>1</v>
      </c>
      <c r="E31" s="9" t="s">
        <v>170</v>
      </c>
    </row>
    <row r="32" ht="25.5" customHeight="1" spans="1:5">
      <c r="A32" s="9">
        <v>16</v>
      </c>
      <c r="B32" s="31" t="s">
        <v>222</v>
      </c>
      <c r="C32" s="29">
        <v>1</v>
      </c>
      <c r="D32" s="29">
        <v>1</v>
      </c>
      <c r="E32" s="9" t="s">
        <v>170</v>
      </c>
    </row>
    <row r="33" ht="25.5" customHeight="1" spans="1:5">
      <c r="A33" s="9">
        <v>17</v>
      </c>
      <c r="B33" s="31" t="s">
        <v>223</v>
      </c>
      <c r="C33" s="29">
        <v>1</v>
      </c>
      <c r="D33" s="29">
        <v>1</v>
      </c>
      <c r="E33" s="9" t="s">
        <v>170</v>
      </c>
    </row>
    <row r="34" ht="25.5" customHeight="1" spans="1:5">
      <c r="A34" s="9" t="s">
        <v>224</v>
      </c>
      <c r="B34" s="22" t="s">
        <v>225</v>
      </c>
      <c r="C34" s="9"/>
      <c r="D34" s="9"/>
      <c r="E34" s="9"/>
    </row>
    <row r="35" ht="30.75" customHeight="1" spans="1:5">
      <c r="A35" s="9">
        <v>1</v>
      </c>
      <c r="B35" s="22" t="s">
        <v>226</v>
      </c>
      <c r="C35" s="9" t="s">
        <v>227</v>
      </c>
      <c r="D35" s="32" t="s">
        <v>228</v>
      </c>
      <c r="E35" s="9" t="s">
        <v>168</v>
      </c>
    </row>
    <row r="36" ht="30.75" customHeight="1" spans="1:5">
      <c r="A36" s="9">
        <v>2</v>
      </c>
      <c r="B36" s="22" t="s">
        <v>229</v>
      </c>
      <c r="C36" s="9" t="s">
        <v>227</v>
      </c>
      <c r="D36" s="32" t="s">
        <v>230</v>
      </c>
      <c r="E36" s="9" t="s">
        <v>168</v>
      </c>
    </row>
    <row r="37" ht="30.75" customHeight="1" spans="1:5">
      <c r="A37" s="9">
        <v>3</v>
      </c>
      <c r="B37" s="22" t="s">
        <v>231</v>
      </c>
      <c r="C37" s="9" t="s">
        <v>227</v>
      </c>
      <c r="D37" s="32" t="s">
        <v>232</v>
      </c>
      <c r="E37" s="9" t="s">
        <v>168</v>
      </c>
    </row>
    <row r="38" ht="28.5" customHeight="1" spans="1:5">
      <c r="A38" s="9">
        <v>4</v>
      </c>
      <c r="B38" s="22" t="s">
        <v>233</v>
      </c>
      <c r="C38" s="9" t="s">
        <v>227</v>
      </c>
      <c r="D38" s="9" t="s">
        <v>227</v>
      </c>
      <c r="E38" s="9" t="s">
        <v>170</v>
      </c>
    </row>
    <row r="39" ht="25.5" customHeight="1" spans="1:5">
      <c r="A39" s="9" t="s">
        <v>234</v>
      </c>
      <c r="B39" s="22" t="s">
        <v>235</v>
      </c>
      <c r="C39" s="9"/>
      <c r="D39" s="9"/>
      <c r="E39" s="9"/>
    </row>
    <row r="40" ht="25.5" customHeight="1" spans="1:5">
      <c r="A40" s="9">
        <v>1</v>
      </c>
      <c r="B40" s="22" t="s">
        <v>236</v>
      </c>
      <c r="C40" s="9" t="s">
        <v>237</v>
      </c>
      <c r="D40" s="28">
        <v>0.8695</v>
      </c>
      <c r="E40" s="9" t="s">
        <v>168</v>
      </c>
    </row>
  </sheetData>
  <mergeCells count="1">
    <mergeCell ref="A2:E2"/>
  </mergeCells>
  <pageMargins left="0.25" right="0.25"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view="pageBreakPreview" zoomScale="85" zoomScaleNormal="145" workbookViewId="0">
      <selection activeCell="A22" sqref="A22:I22"/>
    </sheetView>
  </sheetViews>
  <sheetFormatPr defaultColWidth="9" defaultRowHeight="16.5"/>
  <cols>
    <col min="1" max="1" width="5.375" style="1" customWidth="1"/>
    <col min="2" max="2" width="5.75" style="1" customWidth="1"/>
    <col min="3" max="3" width="9" style="1"/>
    <col min="4" max="4" width="4.625" style="2" customWidth="1"/>
    <col min="5" max="5" width="20.875" style="1" customWidth="1"/>
    <col min="6" max="6" width="54.625" style="1" customWidth="1"/>
    <col min="7" max="8" width="6.375" style="2" customWidth="1"/>
    <col min="9" max="9" width="18.75" style="1" customWidth="1"/>
    <col min="10" max="16384" width="9" style="1"/>
  </cols>
  <sheetData>
    <row r="1" spans="1:1">
      <c r="A1" s="1" t="s">
        <v>238</v>
      </c>
    </row>
    <row r="2" ht="27" spans="1:9">
      <c r="A2" s="3" t="s">
        <v>239</v>
      </c>
      <c r="B2" s="4"/>
      <c r="C2" s="4"/>
      <c r="D2" s="4"/>
      <c r="E2" s="4"/>
      <c r="F2" s="4"/>
      <c r="G2" s="4"/>
      <c r="H2" s="4"/>
      <c r="I2" s="4"/>
    </row>
    <row r="3" ht="39" customHeight="1" spans="1:9">
      <c r="A3" s="5" t="s">
        <v>240</v>
      </c>
      <c r="B3" s="5" t="s">
        <v>241</v>
      </c>
      <c r="C3" s="5" t="s">
        <v>242</v>
      </c>
      <c r="D3" s="5" t="s">
        <v>243</v>
      </c>
      <c r="E3" s="5" t="s">
        <v>244</v>
      </c>
      <c r="F3" s="5" t="s">
        <v>245</v>
      </c>
      <c r="G3" s="9" t="s">
        <v>246</v>
      </c>
      <c r="H3" s="9" t="s">
        <v>247</v>
      </c>
      <c r="I3" s="9" t="s">
        <v>248</v>
      </c>
    </row>
    <row r="4" ht="165.75" customHeight="1" spans="1:9">
      <c r="A4" s="5" t="s">
        <v>249</v>
      </c>
      <c r="B4" s="5" t="s">
        <v>250</v>
      </c>
      <c r="C4" s="6" t="s">
        <v>251</v>
      </c>
      <c r="D4" s="5">
        <v>2.5</v>
      </c>
      <c r="E4" s="15" t="s">
        <v>252</v>
      </c>
      <c r="F4" s="16" t="s">
        <v>253</v>
      </c>
      <c r="G4" s="9">
        <f>D4-H4</f>
        <v>2.5</v>
      </c>
      <c r="H4" s="9">
        <v>0</v>
      </c>
      <c r="I4" s="19"/>
    </row>
    <row r="5" ht="86.25" customHeight="1" spans="1:9">
      <c r="A5" s="5"/>
      <c r="B5" s="5"/>
      <c r="C5" s="6" t="s">
        <v>254</v>
      </c>
      <c r="D5" s="5">
        <v>1.5</v>
      </c>
      <c r="E5" s="15" t="s">
        <v>255</v>
      </c>
      <c r="F5" s="16" t="s">
        <v>256</v>
      </c>
      <c r="G5" s="9">
        <f t="shared" ref="G5:G20" si="0">D5-H5</f>
        <v>1.5</v>
      </c>
      <c r="H5" s="9">
        <v>0</v>
      </c>
      <c r="I5" s="19"/>
    </row>
    <row r="6" ht="102.75" customHeight="1" spans="1:9">
      <c r="A6" s="5"/>
      <c r="B6" s="5" t="s">
        <v>257</v>
      </c>
      <c r="C6" s="6" t="s">
        <v>258</v>
      </c>
      <c r="D6" s="5">
        <v>2</v>
      </c>
      <c r="E6" s="15" t="s">
        <v>259</v>
      </c>
      <c r="F6" s="17" t="s">
        <v>260</v>
      </c>
      <c r="G6" s="9">
        <f t="shared" si="0"/>
        <v>2</v>
      </c>
      <c r="H6" s="9">
        <v>0</v>
      </c>
      <c r="I6" s="19"/>
    </row>
    <row r="7" ht="82.5" customHeight="1" spans="1:9">
      <c r="A7" s="5"/>
      <c r="B7" s="5"/>
      <c r="C7" s="6" t="s">
        <v>261</v>
      </c>
      <c r="D7" s="5">
        <v>4</v>
      </c>
      <c r="E7" s="15" t="s">
        <v>262</v>
      </c>
      <c r="F7" s="15" t="s">
        <v>263</v>
      </c>
      <c r="G7" s="9">
        <f t="shared" si="0"/>
        <v>3.5</v>
      </c>
      <c r="H7" s="9">
        <v>0.5</v>
      </c>
      <c r="I7" s="19" t="s">
        <v>264</v>
      </c>
    </row>
    <row r="8" ht="99" customHeight="1" spans="1:9">
      <c r="A8" s="5" t="s">
        <v>265</v>
      </c>
      <c r="B8" s="5" t="s">
        <v>266</v>
      </c>
      <c r="C8" s="6" t="s">
        <v>267</v>
      </c>
      <c r="D8" s="5">
        <v>3</v>
      </c>
      <c r="E8" s="15" t="s">
        <v>268</v>
      </c>
      <c r="F8" s="18" t="s">
        <v>269</v>
      </c>
      <c r="G8" s="9">
        <f t="shared" si="0"/>
        <v>3</v>
      </c>
      <c r="H8" s="9">
        <v>0</v>
      </c>
      <c r="I8" s="19"/>
    </row>
    <row r="9" ht="87.75" customHeight="1" spans="1:9">
      <c r="A9" s="5"/>
      <c r="B9" s="5"/>
      <c r="C9" s="6" t="s">
        <v>270</v>
      </c>
      <c r="D9" s="5">
        <v>2</v>
      </c>
      <c r="E9" s="15" t="s">
        <v>271</v>
      </c>
      <c r="F9" s="15" t="s">
        <v>272</v>
      </c>
      <c r="G9" s="9">
        <f t="shared" si="0"/>
        <v>1.5</v>
      </c>
      <c r="H9" s="9">
        <v>0.5</v>
      </c>
      <c r="I9" s="19" t="s">
        <v>273</v>
      </c>
    </row>
    <row r="10" ht="107.25" customHeight="1" spans="1:9">
      <c r="A10" s="5" t="s">
        <v>274</v>
      </c>
      <c r="B10" s="5" t="s">
        <v>275</v>
      </c>
      <c r="C10" s="6" t="s">
        <v>276</v>
      </c>
      <c r="D10" s="5">
        <v>2</v>
      </c>
      <c r="E10" s="15" t="s">
        <v>277</v>
      </c>
      <c r="F10" s="18" t="s">
        <v>278</v>
      </c>
      <c r="G10" s="9">
        <f t="shared" si="0"/>
        <v>2</v>
      </c>
      <c r="H10" s="9">
        <v>0</v>
      </c>
      <c r="I10" s="19"/>
    </row>
    <row r="11" ht="76.5" customHeight="1" spans="1:9">
      <c r="A11" s="5"/>
      <c r="B11" s="5"/>
      <c r="C11" s="6" t="s">
        <v>279</v>
      </c>
      <c r="D11" s="5">
        <v>4</v>
      </c>
      <c r="E11" s="15" t="s">
        <v>280</v>
      </c>
      <c r="F11" s="18" t="s">
        <v>281</v>
      </c>
      <c r="G11" s="9">
        <f t="shared" si="0"/>
        <v>3.42</v>
      </c>
      <c r="H11" s="9">
        <v>0.58</v>
      </c>
      <c r="I11" s="19" t="s">
        <v>282</v>
      </c>
    </row>
    <row r="12" ht="114.95" customHeight="1" spans="1:9">
      <c r="A12" s="5"/>
      <c r="B12" s="5"/>
      <c r="C12" s="6" t="s">
        <v>283</v>
      </c>
      <c r="D12" s="5">
        <v>8</v>
      </c>
      <c r="E12" s="15" t="s">
        <v>284</v>
      </c>
      <c r="F12" s="18" t="s">
        <v>285</v>
      </c>
      <c r="G12" s="9">
        <f t="shared" si="0"/>
        <v>8</v>
      </c>
      <c r="H12" s="9">
        <v>0</v>
      </c>
      <c r="I12" s="19"/>
    </row>
    <row r="13" ht="98.1" customHeight="1" spans="1:9">
      <c r="A13" s="7" t="s">
        <v>286</v>
      </c>
      <c r="B13" s="6" t="s">
        <v>287</v>
      </c>
      <c r="C13" s="6" t="s">
        <v>288</v>
      </c>
      <c r="D13" s="5">
        <v>4</v>
      </c>
      <c r="E13" s="15" t="s">
        <v>289</v>
      </c>
      <c r="F13" s="15" t="s">
        <v>290</v>
      </c>
      <c r="G13" s="9">
        <f t="shared" si="0"/>
        <v>4</v>
      </c>
      <c r="H13" s="9">
        <v>0</v>
      </c>
      <c r="I13" s="19"/>
    </row>
    <row r="14" ht="154.5" customHeight="1" spans="1:9">
      <c r="A14" s="8"/>
      <c r="B14" s="5"/>
      <c r="C14" s="6" t="s">
        <v>291</v>
      </c>
      <c r="D14" s="5">
        <v>7</v>
      </c>
      <c r="E14" s="15" t="s">
        <v>292</v>
      </c>
      <c r="F14" s="15" t="s">
        <v>293</v>
      </c>
      <c r="G14" s="9">
        <f t="shared" si="0"/>
        <v>6</v>
      </c>
      <c r="H14" s="9">
        <v>1</v>
      </c>
      <c r="I14" s="20" t="s">
        <v>294</v>
      </c>
    </row>
    <row r="15" ht="180" customHeight="1" spans="1:9">
      <c r="A15" s="5" t="s">
        <v>295</v>
      </c>
      <c r="B15" s="5" t="s">
        <v>296</v>
      </c>
      <c r="C15" s="5" t="s">
        <v>297</v>
      </c>
      <c r="D15" s="9">
        <v>7.5</v>
      </c>
      <c r="E15" s="18" t="s">
        <v>298</v>
      </c>
      <c r="F15" s="15" t="s">
        <v>299</v>
      </c>
      <c r="G15" s="9">
        <f t="shared" si="0"/>
        <v>6</v>
      </c>
      <c r="H15" s="9">
        <v>1.5</v>
      </c>
      <c r="I15" s="19" t="s">
        <v>300</v>
      </c>
    </row>
    <row r="16" ht="145.5" customHeight="1" spans="1:9">
      <c r="A16" s="10" t="s">
        <v>295</v>
      </c>
      <c r="B16" s="5" t="s">
        <v>301</v>
      </c>
      <c r="C16" s="5" t="s">
        <v>302</v>
      </c>
      <c r="D16" s="9">
        <v>7.5</v>
      </c>
      <c r="E16" s="18" t="s">
        <v>303</v>
      </c>
      <c r="F16" s="18" t="s">
        <v>304</v>
      </c>
      <c r="G16" s="9">
        <f t="shared" si="0"/>
        <v>7.5</v>
      </c>
      <c r="H16" s="9">
        <v>0</v>
      </c>
      <c r="I16" s="19"/>
    </row>
    <row r="17" ht="157.5" customHeight="1" spans="1:9">
      <c r="A17" s="11"/>
      <c r="B17" s="5" t="s">
        <v>305</v>
      </c>
      <c r="C17" s="5" t="s">
        <v>306</v>
      </c>
      <c r="D17" s="9">
        <v>7.5</v>
      </c>
      <c r="E17" s="18" t="s">
        <v>307</v>
      </c>
      <c r="F17" s="18" t="s">
        <v>308</v>
      </c>
      <c r="G17" s="9">
        <f t="shared" si="0"/>
        <v>5</v>
      </c>
      <c r="H17" s="9">
        <v>2.5</v>
      </c>
      <c r="I17" s="19" t="s">
        <v>309</v>
      </c>
    </row>
    <row r="18" ht="120.75" customHeight="1" spans="1:9">
      <c r="A18" s="12"/>
      <c r="B18" s="5" t="s">
        <v>310</v>
      </c>
      <c r="C18" s="5" t="s">
        <v>311</v>
      </c>
      <c r="D18" s="9">
        <v>7.5</v>
      </c>
      <c r="E18" s="18" t="s">
        <v>312</v>
      </c>
      <c r="F18" s="15" t="s">
        <v>313</v>
      </c>
      <c r="G18" s="9">
        <f t="shared" si="0"/>
        <v>7.5</v>
      </c>
      <c r="H18" s="9">
        <v>0</v>
      </c>
      <c r="I18" s="21"/>
    </row>
    <row r="19" ht="212.1" customHeight="1" spans="1:9">
      <c r="A19" s="10" t="s">
        <v>314</v>
      </c>
      <c r="B19" s="10" t="s">
        <v>315</v>
      </c>
      <c r="C19" s="5" t="s">
        <v>316</v>
      </c>
      <c r="D19" s="9">
        <v>22</v>
      </c>
      <c r="E19" s="17" t="s">
        <v>317</v>
      </c>
      <c r="F19" s="15" t="s">
        <v>318</v>
      </c>
      <c r="G19" s="9">
        <f t="shared" si="0"/>
        <v>20</v>
      </c>
      <c r="H19" s="9">
        <v>2</v>
      </c>
      <c r="I19" s="19" t="s">
        <v>319</v>
      </c>
    </row>
    <row r="20" ht="75" customHeight="1" spans="1:9">
      <c r="A20" s="12"/>
      <c r="B20" s="12"/>
      <c r="C20" s="5" t="s">
        <v>320</v>
      </c>
      <c r="D20" s="9">
        <v>8</v>
      </c>
      <c r="E20" s="18" t="s">
        <v>321</v>
      </c>
      <c r="F20" s="15" t="s">
        <v>322</v>
      </c>
      <c r="G20" s="9">
        <f t="shared" si="0"/>
        <v>7</v>
      </c>
      <c r="H20" s="9">
        <v>1</v>
      </c>
      <c r="I20" s="19" t="s">
        <v>323</v>
      </c>
    </row>
    <row r="21" ht="29.25" customHeight="1" spans="1:9">
      <c r="A21" s="5" t="s">
        <v>324</v>
      </c>
      <c r="B21" s="5"/>
      <c r="C21" s="5"/>
      <c r="D21" s="9">
        <f>SUM(D4:D20)</f>
        <v>100</v>
      </c>
      <c r="E21" s="18"/>
      <c r="F21" s="18"/>
      <c r="G21" s="9">
        <f>SUM(G4:G20)</f>
        <v>90.42</v>
      </c>
      <c r="H21" s="9">
        <f>SUM(H4:H20)</f>
        <v>9.58</v>
      </c>
      <c r="I21" s="22"/>
    </row>
    <row r="22" ht="34.5" customHeight="1" spans="1:9">
      <c r="A22" s="13" t="s">
        <v>325</v>
      </c>
      <c r="B22" s="14"/>
      <c r="C22" s="14"/>
      <c r="D22" s="14"/>
      <c r="E22" s="14"/>
      <c r="F22" s="14"/>
      <c r="G22" s="14"/>
      <c r="H22" s="14"/>
      <c r="I22" s="14"/>
    </row>
  </sheetData>
  <mergeCells count="15">
    <mergeCell ref="A2:I2"/>
    <mergeCell ref="A21:C21"/>
    <mergeCell ref="A22:I22"/>
    <mergeCell ref="A4:A7"/>
    <mergeCell ref="A8:A9"/>
    <mergeCell ref="A10:A12"/>
    <mergeCell ref="A13:A14"/>
    <mergeCell ref="A16:A18"/>
    <mergeCell ref="A19:A20"/>
    <mergeCell ref="B4:B5"/>
    <mergeCell ref="B6:B7"/>
    <mergeCell ref="B8:B9"/>
    <mergeCell ref="B10:B12"/>
    <mergeCell ref="B13:B14"/>
    <mergeCell ref="B19:B20"/>
  </mergeCells>
  <printOptions horizontalCentered="1"/>
  <pageMargins left="0.25" right="0.25" top="0.4" bottom="0.34" header="0.3" footer="0.3"/>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1-资金明细</vt:lpstr>
      <vt:lpstr>2-项目明细</vt:lpstr>
      <vt:lpstr>3-目标</vt:lpstr>
      <vt:lpstr>4-评价体系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Meimin</dc:creator>
  <cp:lastModifiedBy>WPS_1638773829</cp:lastModifiedBy>
  <dcterms:created xsi:type="dcterms:W3CDTF">2018-05-29T11:28:00Z</dcterms:created>
  <cp:lastPrinted>2023-09-18T21:28:00Z</cp:lastPrinted>
  <dcterms:modified xsi:type="dcterms:W3CDTF">2023-10-27T09:29:58Z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950A5CE7BA7AD02A96123B65C9A18137</vt:lpwstr>
  </property>
</Properties>
</file>